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nmgov-my.sharepoint.com/personal/elisa_wrede_hca_nm_gov/Documents/Elisa/Rural Health Transformation Fund/Rural Health Innovation Fund/"/>
    </mc:Choice>
  </mc:AlternateContent>
  <xr:revisionPtr revIDLastSave="0" documentId="8_{E80CCE3B-C8E3-4DFF-879F-78762CDE3C9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structions" sheetId="1" r:id="rId1"/>
    <sheet name="Cost Proposal Summary" sheetId="2" r:id="rId2"/>
    <sheet name="Staffing Summary" sheetId="3" r:id="rId3"/>
    <sheet name="Administrative Summary" sheetId="4" r:id="rId4"/>
    <sheet name="CMS-Limited Summary" sheetId="5" r:id="rId5"/>
    <sheet name="Supporting Docs Index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E11" i="5"/>
  <c r="D11" i="5"/>
  <c r="C11" i="5"/>
  <c r="B11" i="5"/>
  <c r="F10" i="5"/>
  <c r="F9" i="5"/>
  <c r="F8" i="5"/>
  <c r="F7" i="5"/>
  <c r="F6" i="5"/>
  <c r="F5" i="5"/>
  <c r="E7" i="4"/>
  <c r="D7" i="4"/>
  <c r="C7" i="4"/>
  <c r="B7" i="4"/>
  <c r="F7" i="4" s="1"/>
  <c r="F6" i="4"/>
  <c r="F5" i="4"/>
  <c r="F8" i="3"/>
  <c r="E7" i="3"/>
  <c r="D7" i="3"/>
  <c r="C7" i="3"/>
  <c r="B7" i="3"/>
  <c r="F7" i="3" s="1"/>
  <c r="B29" i="1" s="1"/>
  <c r="F6" i="3"/>
  <c r="F5" i="3"/>
  <c r="B19" i="2"/>
  <c r="B8" i="4" s="1"/>
  <c r="B9" i="4" s="1"/>
  <c r="E18" i="2"/>
  <c r="D18" i="2"/>
  <c r="C18" i="2"/>
  <c r="B18" i="2"/>
  <c r="F18" i="2" s="1"/>
  <c r="E17" i="2"/>
  <c r="D17" i="2"/>
  <c r="C17" i="2"/>
  <c r="B17" i="2"/>
  <c r="F17" i="2" s="1"/>
  <c r="F16" i="2"/>
  <c r="F15" i="2"/>
  <c r="F14" i="2"/>
  <c r="F13" i="2"/>
  <c r="F12" i="2"/>
  <c r="F11" i="2"/>
  <c r="F10" i="2"/>
  <c r="F9" i="2"/>
  <c r="F8" i="2"/>
  <c r="F7" i="2"/>
  <c r="E6" i="2"/>
  <c r="E19" i="2" s="1"/>
  <c r="E8" i="4" s="1"/>
  <c r="E9" i="4" s="1"/>
  <c r="D6" i="2"/>
  <c r="D19" i="2" s="1"/>
  <c r="D8" i="4" s="1"/>
  <c r="D9" i="4" s="1"/>
  <c r="C6" i="2"/>
  <c r="F6" i="2" s="1"/>
  <c r="B6" i="2"/>
  <c r="E5" i="2"/>
  <c r="D5" i="2"/>
  <c r="C5" i="2"/>
  <c r="B5" i="2"/>
  <c r="F5" i="2" s="1"/>
  <c r="F19" i="2" l="1"/>
  <c r="F8" i="4" s="1"/>
  <c r="B30" i="1"/>
  <c r="F9" i="4"/>
  <c r="B31" i="1" s="1"/>
  <c r="C19" i="2"/>
  <c r="C8" i="4" s="1"/>
  <c r="C9" i="4" s="1"/>
</calcChain>
</file>

<file path=xl/sharedStrings.xml><?xml version="1.0" encoding="utf-8"?>
<sst xmlns="http://schemas.openxmlformats.org/spreadsheetml/2006/main" count="118" uniqueCount="94">
  <si>
    <t>RHIF Cost Proposal Workbook</t>
  </si>
  <si>
    <t>Purpose and Submission Instructions</t>
  </si>
  <si>
    <t>1.</t>
  </si>
  <si>
    <t>Complete all yellow input cells. Blue cells contain formulas or linked values and should not be overwritten.</t>
  </si>
  <si>
    <t>2.</t>
  </si>
  <si>
    <t>Submit the completed Excel workbook through Submittable using the field or link provided in the application portal.</t>
  </si>
  <si>
    <t>3.</t>
  </si>
  <si>
    <t>Include all RHIF funding needed to implement and complete the proposed project from October 2026 through September 2027.</t>
  </si>
  <si>
    <t>4.</t>
  </si>
  <si>
    <t>Enter costs in the State fiscal-year quarter in which the cost is expected to be incurred.</t>
  </si>
  <si>
    <t>5.</t>
  </si>
  <si>
    <t>Enter zero when a required category does not apply.</t>
  </si>
  <si>
    <t>6.</t>
  </si>
  <si>
    <t>Do not double-count costs. CMS-limited costs must also appear in the appropriate Cost Proposal Summary category but are not added again to the total request.</t>
  </si>
  <si>
    <t>7.</t>
  </si>
  <si>
    <t>Separately identify Direct Administrative Costs and Indirect Costs. Administrative Costs are subject to the applicable RHT Program limit for each CMS Budget Period, and HCA may apply a lower award-level limit.</t>
  </si>
  <si>
    <t>8.</t>
  </si>
  <si>
    <t>Complete all required budget narrative and basis-of-estimate responses directly in Submittable. Do not add narrative responses to this workbook.</t>
  </si>
  <si>
    <t>9.</t>
  </si>
  <si>
    <t>Up to five supporting documents may be uploaded separately in Submittable. List each document on the Supporting Docs Index tab.</t>
  </si>
  <si>
    <t>10.</t>
  </si>
  <si>
    <t>A detailed line-item budget is not required with the proposal. Selected Offerors must provide detailed cost documentation during contract development.</t>
  </si>
  <si>
    <t>11.</t>
  </si>
  <si>
    <t>Submission or scoring of a proposed cost does not constitute approval. HCA retains final authority to classify costs, determine allowability, and approve the final budget.</t>
  </si>
  <si>
    <t>Project Periods</t>
  </si>
  <si>
    <t>Period</t>
  </si>
  <si>
    <t>State Fiscal Year Quarter</t>
  </si>
  <si>
    <t>Cost-Incurrence Window</t>
  </si>
  <si>
    <t>1</t>
  </si>
  <si>
    <t>SFY27 Q2</t>
  </si>
  <si>
    <t>October–December 2026</t>
  </si>
  <si>
    <t>2</t>
  </si>
  <si>
    <t>SFY27 Q3</t>
  </si>
  <si>
    <t>January–March 2027</t>
  </si>
  <si>
    <t>3</t>
  </si>
  <si>
    <t>SFY27 Q4</t>
  </si>
  <si>
    <t>April–June 2027</t>
  </si>
  <si>
    <t>4</t>
  </si>
  <si>
    <t>SFY28 Q1</t>
  </si>
  <si>
    <t>July–September 2027</t>
  </si>
  <si>
    <t>Workbook Consistency Checks</t>
  </si>
  <si>
    <t>Check</t>
  </si>
  <si>
    <t>Result</t>
  </si>
  <si>
    <t>Staffing total matches Cost Proposal Summary</t>
  </si>
  <si>
    <t>Administrative total matches Cost Proposal Summary</t>
  </si>
  <si>
    <t>Administrative percentage is at or below 10%</t>
  </si>
  <si>
    <t>Cost Proposal Summary</t>
  </si>
  <si>
    <t>Enter the RHIF funding requested by major cost category and State fiscal-year quarter. Do not include the same cost more than once.</t>
  </si>
  <si>
    <t>Cost Category</t>
  </si>
  <si>
    <t>SFY27 Q2
(October–December 2026)</t>
  </si>
  <si>
    <t>SFY27 Q3
(January–March 2027)</t>
  </si>
  <si>
    <t>SFY27 Q4
(April–June 2027)</t>
  </si>
  <si>
    <t>SFY28 Q1
(July–September 2027)</t>
  </si>
  <si>
    <t>Total</t>
  </si>
  <si>
    <t>Personnel</t>
  </si>
  <si>
    <t>Fringe Benefits</t>
  </si>
  <si>
    <t>Contractual Services</t>
  </si>
  <si>
    <t>Subcontractor and Funded Partner Costs</t>
  </si>
  <si>
    <t>Equipment</t>
  </si>
  <si>
    <t>Technology and Systems</t>
  </si>
  <si>
    <t>Supplies</t>
  </si>
  <si>
    <t>Facility Improvements and Renovations</t>
  </si>
  <si>
    <t>Training and Capacity Building</t>
  </si>
  <si>
    <t>Travel</t>
  </si>
  <si>
    <t>Data, Reporting, and Evaluation</t>
  </si>
  <si>
    <t>Other Direct Program Delivery Costs</t>
  </si>
  <si>
    <t>Direct Administrative Costs</t>
  </si>
  <si>
    <t>Indirect Costs</t>
  </si>
  <si>
    <t>Total RHIF Funding Requested</t>
  </si>
  <si>
    <t>Note: Personnel, Fringe Benefits, Direct Administrative Costs, and Indirect Costs are automatically populated from the corresponding summary tabs.</t>
  </si>
  <si>
    <t>Staffing Cost Summary</t>
  </si>
  <si>
    <t>Enter total Personnel and Fringe Benefits costs and estimated FTEs for each State fiscal-year quarter. Complete related narrative responses in Submittable.</t>
  </si>
  <si>
    <t>Total Staffing Costs</t>
  </si>
  <si>
    <t>Estimated Total FTEs</t>
  </si>
  <si>
    <t>Administrative Cost Summary</t>
  </si>
  <si>
    <t>Separately identify Direct Administrative Costs and Indirect Costs. Complete related narrative responses in Submittable.</t>
  </si>
  <si>
    <t>Total Administrative Costs</t>
  </si>
  <si>
    <t>Administrative Cost Percentage</t>
  </si>
  <si>
    <t>CMS-Limited Cost Summary</t>
  </si>
  <si>
    <t>Identify costs subject to CMS limits, restrictions, or prior approval. Complete explanations and basis-of-estimate responses in Submittable.</t>
  </si>
  <si>
    <t>Provider Payments</t>
  </si>
  <si>
    <t>Category J—Capital Expenditures and Infrastructure</t>
  </si>
  <si>
    <t>Minor Renovations or Alterations Included Within Category J</t>
  </si>
  <si>
    <t>Electronic Medical Record Replacement</t>
  </si>
  <si>
    <t>Other CMS-Limited or Prior-Approval Costs</t>
  </si>
  <si>
    <t>Total CMS-Limited Costs (informational only)</t>
  </si>
  <si>
    <t>Supporting Documents Index</t>
  </si>
  <si>
    <t>List up to five supporting documents uploaded separately in Submittable. Do not embed documents in this workbook.</t>
  </si>
  <si>
    <t>Document #</t>
  </si>
  <si>
    <t>File Name</t>
  </si>
  <si>
    <t>Related Cost Category</t>
  </si>
  <si>
    <t>Purpose / What It Supports</t>
  </si>
  <si>
    <t>Related Amount</t>
  </si>
  <si>
    <t>Submittable Upload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</si>
</sst>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>
    <font>
      <sz val="11"/>
      <name val="Carlito"/>
    </font>
    <font>
      <b/>
      <sz val="14"/>
      <color rgb="FFFFFFFF"/>
      <name val="Carlito"/>
    </font>
    <font>
      <b/>
      <sz val="11"/>
      <color rgb="FF1F1F1F"/>
      <name val="Carlito"/>
    </font>
    <font>
      <b/>
      <sz val="11"/>
      <name val="Carlito"/>
    </font>
    <font>
      <b/>
      <sz val="11"/>
      <color rgb="FFFFFFFF"/>
      <name val="Carlito"/>
    </font>
    <font>
      <i/>
      <sz val="11"/>
      <color rgb="FF666666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AF3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E7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top"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164" fontId="0" fillId="4" borderId="0" xfId="0" applyNumberFormat="1" applyFill="1" applyAlignment="1">
      <alignment wrapText="1"/>
    </xf>
    <xf numFmtId="164" fontId="0" fillId="5" borderId="0" xfId="0" applyNumberFormat="1" applyFill="1" applyAlignment="1">
      <alignment wrapText="1"/>
    </xf>
    <xf numFmtId="0" fontId="3" fillId="6" borderId="0" xfId="0" applyFont="1" applyFill="1" applyAlignment="1">
      <alignment vertical="center" wrapText="1"/>
    </xf>
    <xf numFmtId="164" fontId="3" fillId="6" borderId="0" xfId="0" applyNumberFormat="1" applyFont="1" applyFill="1" applyAlignment="1">
      <alignment wrapText="1"/>
    </xf>
    <xf numFmtId="2" fontId="0" fillId="5" borderId="0" xfId="0" applyNumberFormat="1" applyFill="1" applyAlignment="1">
      <alignment wrapText="1"/>
    </xf>
    <xf numFmtId="2" fontId="0" fillId="4" borderId="0" xfId="0" applyNumberFormat="1" applyFill="1" applyAlignment="1">
      <alignment wrapText="1"/>
    </xf>
    <xf numFmtId="10" fontId="0" fillId="4" borderId="0" xfId="0" applyNumberForma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5" fillId="7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2">
    <dxf>
      <font>
        <color rgb="FF274E13"/>
      </font>
      <fill>
        <patternFill patternType="solid">
          <bgColor rgb="FFD9EAD3"/>
        </patternFill>
      </fill>
    </dxf>
    <dxf>
      <font>
        <b/>
        <color rgb="FF9C0006"/>
      </font>
      <fill>
        <patternFill patternType="solid"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opLeftCell="A20" workbookViewId="0">
      <selection activeCell="B38" sqref="B38"/>
    </sheetView>
  </sheetViews>
  <sheetFormatPr defaultRowHeight="14.25"/>
  <cols>
    <col min="1" max="1" width="8" customWidth="1"/>
    <col min="2" max="2" width="88" customWidth="1"/>
    <col min="3" max="3" width="30" customWidth="1"/>
    <col min="4" max="6" width="15" customWidth="1"/>
  </cols>
  <sheetData>
    <row r="1" spans="1:6" ht="27.95" customHeight="1">
      <c r="A1" s="14" t="s">
        <v>0</v>
      </c>
      <c r="B1" s="14"/>
      <c r="C1" s="14"/>
      <c r="D1" s="14"/>
      <c r="E1" s="14"/>
      <c r="F1" s="14"/>
    </row>
    <row r="2" spans="1:6">
      <c r="A2" s="1"/>
      <c r="B2" s="1"/>
      <c r="C2" s="1"/>
      <c r="D2" s="1"/>
      <c r="E2" s="1"/>
      <c r="F2" s="1"/>
    </row>
    <row r="3" spans="1:6" ht="15">
      <c r="A3" s="15" t="s">
        <v>1</v>
      </c>
      <c r="B3" s="15"/>
      <c r="C3" s="15"/>
      <c r="D3" s="15"/>
      <c r="E3" s="15"/>
      <c r="F3" s="15"/>
    </row>
    <row r="4" spans="1:6">
      <c r="A4" s="1"/>
      <c r="B4" s="1"/>
      <c r="C4" s="1"/>
      <c r="D4" s="1"/>
      <c r="E4" s="1"/>
      <c r="F4" s="1"/>
    </row>
    <row r="5" spans="1:6" ht="28.5">
      <c r="A5" s="4" t="s">
        <v>2</v>
      </c>
      <c r="B5" s="1" t="s">
        <v>3</v>
      </c>
      <c r="C5" s="1"/>
      <c r="D5" s="1"/>
      <c r="E5" s="1"/>
      <c r="F5" s="1"/>
    </row>
    <row r="6" spans="1:6" ht="28.5">
      <c r="A6" s="4" t="s">
        <v>4</v>
      </c>
      <c r="B6" s="1" t="s">
        <v>5</v>
      </c>
      <c r="C6" s="1"/>
      <c r="D6" s="1"/>
      <c r="E6" s="1"/>
      <c r="F6" s="1"/>
    </row>
    <row r="7" spans="1:6" ht="28.5">
      <c r="A7" s="4" t="s">
        <v>6</v>
      </c>
      <c r="B7" s="1" t="s">
        <v>7</v>
      </c>
      <c r="C7" s="1"/>
      <c r="D7" s="1"/>
      <c r="E7" s="1"/>
      <c r="F7" s="1"/>
    </row>
    <row r="8" spans="1:6" ht="15">
      <c r="A8" s="4" t="s">
        <v>8</v>
      </c>
      <c r="B8" s="1" t="s">
        <v>9</v>
      </c>
      <c r="C8" s="1"/>
      <c r="D8" s="1"/>
      <c r="E8" s="1"/>
      <c r="F8" s="1"/>
    </row>
    <row r="9" spans="1:6" ht="15">
      <c r="A9" s="4" t="s">
        <v>10</v>
      </c>
      <c r="B9" s="1" t="s">
        <v>11</v>
      </c>
      <c r="C9" s="1"/>
      <c r="D9" s="1"/>
      <c r="E9" s="1"/>
      <c r="F9" s="1"/>
    </row>
    <row r="10" spans="1:6" ht="28.5">
      <c r="A10" s="4" t="s">
        <v>12</v>
      </c>
      <c r="B10" s="1" t="s">
        <v>13</v>
      </c>
      <c r="C10" s="1"/>
      <c r="D10" s="1"/>
      <c r="E10" s="1"/>
      <c r="F10" s="1"/>
    </row>
    <row r="11" spans="1:6" ht="42.75">
      <c r="A11" s="4" t="s">
        <v>14</v>
      </c>
      <c r="B11" s="1" t="s">
        <v>15</v>
      </c>
      <c r="C11" s="1"/>
      <c r="D11" s="1"/>
      <c r="E11" s="1"/>
      <c r="F11" s="1"/>
    </row>
    <row r="12" spans="1:6" ht="28.5">
      <c r="A12" s="4" t="s">
        <v>16</v>
      </c>
      <c r="B12" s="1" t="s">
        <v>17</v>
      </c>
      <c r="C12" s="1"/>
      <c r="D12" s="1"/>
      <c r="E12" s="1"/>
      <c r="F12" s="1"/>
    </row>
    <row r="13" spans="1:6" ht="28.5">
      <c r="A13" s="4" t="s">
        <v>18</v>
      </c>
      <c r="B13" s="1" t="s">
        <v>19</v>
      </c>
      <c r="C13" s="1"/>
      <c r="D13" s="1"/>
      <c r="E13" s="1"/>
      <c r="F13" s="1"/>
    </row>
    <row r="14" spans="1:6" ht="28.5">
      <c r="A14" s="4" t="s">
        <v>20</v>
      </c>
      <c r="B14" s="1" t="s">
        <v>21</v>
      </c>
      <c r="C14" s="1"/>
      <c r="D14" s="1"/>
      <c r="E14" s="1"/>
      <c r="F14" s="1"/>
    </row>
    <row r="15" spans="1:6" ht="28.5">
      <c r="A15" s="4" t="s">
        <v>22</v>
      </c>
      <c r="B15" s="1" t="s">
        <v>23</v>
      </c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 ht="15">
      <c r="A17" s="15" t="s">
        <v>24</v>
      </c>
      <c r="B17" s="15"/>
      <c r="C17" s="15"/>
      <c r="D17" s="15"/>
      <c r="E17" s="15"/>
      <c r="F17" s="15"/>
    </row>
    <row r="18" spans="1:6">
      <c r="A18" s="1"/>
      <c r="B18" s="1"/>
      <c r="C18" s="1"/>
      <c r="D18" s="1"/>
      <c r="E18" s="1"/>
      <c r="F18" s="1"/>
    </row>
    <row r="19" spans="1:6" ht="15">
      <c r="A19" s="2" t="s">
        <v>25</v>
      </c>
      <c r="B19" s="2" t="s">
        <v>26</v>
      </c>
      <c r="C19" s="2" t="s">
        <v>27</v>
      </c>
      <c r="D19" s="1"/>
      <c r="E19" s="1"/>
      <c r="F19" s="1"/>
    </row>
    <row r="20" spans="1:6">
      <c r="A20" s="3" t="s">
        <v>28</v>
      </c>
      <c r="B20" s="3" t="s">
        <v>29</v>
      </c>
      <c r="C20" s="3" t="s">
        <v>30</v>
      </c>
      <c r="D20" s="1"/>
      <c r="E20" s="1"/>
      <c r="F20" s="1"/>
    </row>
    <row r="21" spans="1:6">
      <c r="A21" s="3" t="s">
        <v>31</v>
      </c>
      <c r="B21" s="3" t="s">
        <v>32</v>
      </c>
      <c r="C21" s="3" t="s">
        <v>33</v>
      </c>
      <c r="D21" s="1"/>
      <c r="E21" s="1"/>
      <c r="F21" s="1"/>
    </row>
    <row r="22" spans="1:6">
      <c r="A22" s="3" t="s">
        <v>34</v>
      </c>
      <c r="B22" s="3" t="s">
        <v>35</v>
      </c>
      <c r="C22" s="3" t="s">
        <v>36</v>
      </c>
      <c r="D22" s="1"/>
      <c r="E22" s="1"/>
      <c r="F22" s="1"/>
    </row>
    <row r="23" spans="1:6">
      <c r="A23" s="3" t="s">
        <v>37</v>
      </c>
      <c r="B23" s="3" t="s">
        <v>38</v>
      </c>
      <c r="C23" s="3" t="s">
        <v>39</v>
      </c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 ht="15">
      <c r="A26" s="15" t="s">
        <v>40</v>
      </c>
      <c r="B26" s="15"/>
      <c r="C26" s="15"/>
      <c r="D26" s="15"/>
      <c r="E26" s="15"/>
      <c r="F26" s="15"/>
    </row>
    <row r="27" spans="1:6">
      <c r="A27" s="1"/>
      <c r="B27" s="1"/>
      <c r="C27" s="1"/>
      <c r="D27" s="1"/>
      <c r="E27" s="1"/>
      <c r="F27" s="1"/>
    </row>
    <row r="28" spans="1:6" ht="15">
      <c r="A28" s="2" t="s">
        <v>41</v>
      </c>
      <c r="B28" s="2" t="s">
        <v>42</v>
      </c>
      <c r="C28" s="1"/>
      <c r="D28" s="1"/>
      <c r="E28" s="1"/>
      <c r="F28" s="1"/>
    </row>
    <row r="29" spans="1:6" ht="114">
      <c r="A29" s="3" t="s">
        <v>43</v>
      </c>
      <c r="B29" s="5" t="str">
        <f>IF(ABS('Staffing Summary'!F7-('Cost Proposal Summary'!F5+'Cost Proposal Summary'!F6))&lt;0.01,"OK","REVIEW")</f>
        <v>OK</v>
      </c>
      <c r="C29" s="1"/>
      <c r="D29" s="1"/>
      <c r="E29" s="1"/>
      <c r="F29" s="1"/>
    </row>
    <row r="30" spans="1:6" ht="128.25">
      <c r="A30" s="3" t="s">
        <v>44</v>
      </c>
      <c r="B30" s="5" t="str">
        <f>IF(ABS('Administrative Summary'!F7-('Cost Proposal Summary'!F17+'Cost Proposal Summary'!F18))&lt;0.01,"OK","REVIEW")</f>
        <v>OK</v>
      </c>
      <c r="C30" s="1"/>
      <c r="D30" s="1"/>
      <c r="E30" s="1"/>
      <c r="F30" s="1"/>
    </row>
    <row r="31" spans="1:6" ht="85.5">
      <c r="A31" s="3" t="s">
        <v>45</v>
      </c>
      <c r="B31" s="5" t="str">
        <f>IF('Administrative Summary'!F9&lt;=10%,"OK","REVIEW")</f>
        <v>OK</v>
      </c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</sheetData>
  <mergeCells count="4">
    <mergeCell ref="A1:F1"/>
    <mergeCell ref="A3:F3"/>
    <mergeCell ref="A17:F17"/>
    <mergeCell ref="A26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sqref="A1:F1"/>
    </sheetView>
  </sheetViews>
  <sheetFormatPr defaultRowHeight="14.25"/>
  <cols>
    <col min="1" max="1" width="36" customWidth="1"/>
    <col min="2" max="5" width="22" customWidth="1"/>
    <col min="6" max="6" width="16" customWidth="1"/>
  </cols>
  <sheetData>
    <row r="1" spans="1:6" ht="27.95" customHeight="1">
      <c r="A1" s="14" t="s">
        <v>46</v>
      </c>
      <c r="B1" s="14"/>
      <c r="C1" s="14"/>
      <c r="D1" s="14"/>
      <c r="E1" s="14"/>
      <c r="F1" s="14"/>
    </row>
    <row r="2" spans="1:6">
      <c r="A2" s="16" t="s">
        <v>47</v>
      </c>
      <c r="B2" s="16"/>
      <c r="C2" s="16"/>
      <c r="D2" s="16"/>
      <c r="E2" s="16"/>
      <c r="F2" s="16"/>
    </row>
    <row r="3" spans="1:6">
      <c r="A3" s="1"/>
      <c r="B3" s="1"/>
      <c r="C3" s="1"/>
      <c r="D3" s="1"/>
      <c r="E3" s="1"/>
      <c r="F3" s="1"/>
    </row>
    <row r="4" spans="1:6" ht="48" customHeight="1">
      <c r="A4" s="2" t="s">
        <v>48</v>
      </c>
      <c r="B4" s="2" t="s">
        <v>49</v>
      </c>
      <c r="C4" s="2" t="s">
        <v>50</v>
      </c>
      <c r="D4" s="2" t="s">
        <v>51</v>
      </c>
      <c r="E4" s="2" t="s">
        <v>52</v>
      </c>
      <c r="F4" s="2" t="s">
        <v>53</v>
      </c>
    </row>
    <row r="5" spans="1:6">
      <c r="A5" s="3" t="s">
        <v>54</v>
      </c>
      <c r="B5" s="7">
        <f>'Staffing Summary'!B5</f>
        <v>0</v>
      </c>
      <c r="C5" s="7">
        <f>'Staffing Summary'!C5</f>
        <v>0</v>
      </c>
      <c r="D5" s="7">
        <f>'Staffing Summary'!D5</f>
        <v>0</v>
      </c>
      <c r="E5" s="7">
        <f>'Staffing Summary'!E5</f>
        <v>0</v>
      </c>
      <c r="F5" s="7">
        <f t="shared" ref="F5:F18" si="0">SUM(B5:E5)</f>
        <v>0</v>
      </c>
    </row>
    <row r="6" spans="1:6">
      <c r="A6" s="3" t="s">
        <v>55</v>
      </c>
      <c r="B6" s="7">
        <f>'Staffing Summary'!B6</f>
        <v>0</v>
      </c>
      <c r="C6" s="7">
        <f>'Staffing Summary'!C6</f>
        <v>0</v>
      </c>
      <c r="D6" s="7">
        <f>'Staffing Summary'!D6</f>
        <v>0</v>
      </c>
      <c r="E6" s="7">
        <f>'Staffing Summary'!E6</f>
        <v>0</v>
      </c>
      <c r="F6" s="7">
        <f t="shared" si="0"/>
        <v>0</v>
      </c>
    </row>
    <row r="7" spans="1:6">
      <c r="A7" s="3" t="s">
        <v>56</v>
      </c>
      <c r="B7" s="8">
        <v>0</v>
      </c>
      <c r="C7" s="8">
        <v>0</v>
      </c>
      <c r="D7" s="8">
        <v>0</v>
      </c>
      <c r="E7" s="8">
        <v>0</v>
      </c>
      <c r="F7" s="7">
        <f t="shared" si="0"/>
        <v>0</v>
      </c>
    </row>
    <row r="8" spans="1:6">
      <c r="A8" s="3" t="s">
        <v>57</v>
      </c>
      <c r="B8" s="8">
        <v>0</v>
      </c>
      <c r="C8" s="8">
        <v>0</v>
      </c>
      <c r="D8" s="8">
        <v>0</v>
      </c>
      <c r="E8" s="8">
        <v>0</v>
      </c>
      <c r="F8" s="7">
        <f t="shared" si="0"/>
        <v>0</v>
      </c>
    </row>
    <row r="9" spans="1:6">
      <c r="A9" s="3" t="s">
        <v>58</v>
      </c>
      <c r="B9" s="8">
        <v>0</v>
      </c>
      <c r="C9" s="8">
        <v>0</v>
      </c>
      <c r="D9" s="8">
        <v>0</v>
      </c>
      <c r="E9" s="8">
        <v>0</v>
      </c>
      <c r="F9" s="7">
        <f t="shared" si="0"/>
        <v>0</v>
      </c>
    </row>
    <row r="10" spans="1:6">
      <c r="A10" s="3" t="s">
        <v>59</v>
      </c>
      <c r="B10" s="8">
        <v>0</v>
      </c>
      <c r="C10" s="8">
        <v>0</v>
      </c>
      <c r="D10" s="8">
        <v>0</v>
      </c>
      <c r="E10" s="8">
        <v>0</v>
      </c>
      <c r="F10" s="7">
        <f t="shared" si="0"/>
        <v>0</v>
      </c>
    </row>
    <row r="11" spans="1:6">
      <c r="A11" s="3" t="s">
        <v>60</v>
      </c>
      <c r="B11" s="8">
        <v>0</v>
      </c>
      <c r="C11" s="8">
        <v>0</v>
      </c>
      <c r="D11" s="8">
        <v>0</v>
      </c>
      <c r="E11" s="8">
        <v>0</v>
      </c>
      <c r="F11" s="7">
        <f t="shared" si="0"/>
        <v>0</v>
      </c>
    </row>
    <row r="12" spans="1:6">
      <c r="A12" s="3" t="s">
        <v>61</v>
      </c>
      <c r="B12" s="8">
        <v>0</v>
      </c>
      <c r="C12" s="8">
        <v>0</v>
      </c>
      <c r="D12" s="8">
        <v>0</v>
      </c>
      <c r="E12" s="8">
        <v>0</v>
      </c>
      <c r="F12" s="7">
        <f t="shared" si="0"/>
        <v>0</v>
      </c>
    </row>
    <row r="13" spans="1:6">
      <c r="A13" s="3" t="s">
        <v>62</v>
      </c>
      <c r="B13" s="8">
        <v>0</v>
      </c>
      <c r="C13" s="8">
        <v>0</v>
      </c>
      <c r="D13" s="8">
        <v>0</v>
      </c>
      <c r="E13" s="8">
        <v>0</v>
      </c>
      <c r="F13" s="7">
        <f t="shared" si="0"/>
        <v>0</v>
      </c>
    </row>
    <row r="14" spans="1:6">
      <c r="A14" s="3" t="s">
        <v>63</v>
      </c>
      <c r="B14" s="8">
        <v>0</v>
      </c>
      <c r="C14" s="8">
        <v>0</v>
      </c>
      <c r="D14" s="8">
        <v>0</v>
      </c>
      <c r="E14" s="8">
        <v>0</v>
      </c>
      <c r="F14" s="7">
        <f t="shared" si="0"/>
        <v>0</v>
      </c>
    </row>
    <row r="15" spans="1:6">
      <c r="A15" s="3" t="s">
        <v>64</v>
      </c>
      <c r="B15" s="8">
        <v>0</v>
      </c>
      <c r="C15" s="8">
        <v>0</v>
      </c>
      <c r="D15" s="8">
        <v>0</v>
      </c>
      <c r="E15" s="8">
        <v>0</v>
      </c>
      <c r="F15" s="7">
        <f t="shared" si="0"/>
        <v>0</v>
      </c>
    </row>
    <row r="16" spans="1:6">
      <c r="A16" s="3" t="s">
        <v>65</v>
      </c>
      <c r="B16" s="8">
        <v>0</v>
      </c>
      <c r="C16" s="8">
        <v>0</v>
      </c>
      <c r="D16" s="8">
        <v>0</v>
      </c>
      <c r="E16" s="8">
        <v>0</v>
      </c>
      <c r="F16" s="7">
        <f t="shared" si="0"/>
        <v>0</v>
      </c>
    </row>
    <row r="17" spans="1:6">
      <c r="A17" s="3" t="s">
        <v>66</v>
      </c>
      <c r="B17" s="7">
        <f>'Administrative Summary'!B5</f>
        <v>0</v>
      </c>
      <c r="C17" s="7">
        <f>'Administrative Summary'!C5</f>
        <v>0</v>
      </c>
      <c r="D17" s="7">
        <f>'Administrative Summary'!D5</f>
        <v>0</v>
      </c>
      <c r="E17" s="7">
        <f>'Administrative Summary'!E5</f>
        <v>0</v>
      </c>
      <c r="F17" s="7">
        <f t="shared" si="0"/>
        <v>0</v>
      </c>
    </row>
    <row r="18" spans="1:6">
      <c r="A18" s="3" t="s">
        <v>67</v>
      </c>
      <c r="B18" s="7">
        <f>'Administrative Summary'!B6</f>
        <v>0</v>
      </c>
      <c r="C18" s="7">
        <f>'Administrative Summary'!C6</f>
        <v>0</v>
      </c>
      <c r="D18" s="7">
        <f>'Administrative Summary'!D6</f>
        <v>0</v>
      </c>
      <c r="E18" s="7">
        <f>'Administrative Summary'!E6</f>
        <v>0</v>
      </c>
      <c r="F18" s="7">
        <f t="shared" si="0"/>
        <v>0</v>
      </c>
    </row>
    <row r="19" spans="1:6" ht="15">
      <c r="A19" s="9" t="s">
        <v>68</v>
      </c>
      <c r="B19" s="10">
        <f>SUM(B5:B18)</f>
        <v>0</v>
      </c>
      <c r="C19" s="10">
        <f>SUM(C5:C18)</f>
        <v>0</v>
      </c>
      <c r="D19" s="10">
        <f>SUM(D5:D18)</f>
        <v>0</v>
      </c>
      <c r="E19" s="10">
        <f>SUM(E5:E18)</f>
        <v>0</v>
      </c>
      <c r="F19" s="10">
        <f>SUM(F5:F18)</f>
        <v>0</v>
      </c>
    </row>
    <row r="20" spans="1:6">
      <c r="A20" s="1"/>
      <c r="B20" s="1"/>
      <c r="C20" s="1"/>
      <c r="D20" s="1"/>
      <c r="E20" s="1"/>
      <c r="F20" s="1"/>
    </row>
    <row r="21" spans="1:6">
      <c r="A21" s="17" t="s">
        <v>69</v>
      </c>
      <c r="B21" s="17"/>
      <c r="C21" s="17"/>
      <c r="D21" s="17"/>
      <c r="E21" s="17"/>
      <c r="F21" s="17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</sheetData>
  <mergeCells count="3">
    <mergeCell ref="A1:F1"/>
    <mergeCell ref="A2:F2"/>
    <mergeCell ref="A21:F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workbookViewId="0">
      <selection sqref="A1:F1"/>
    </sheetView>
  </sheetViews>
  <sheetFormatPr defaultRowHeight="14.25"/>
  <cols>
    <col min="1" max="1" width="36" customWidth="1"/>
    <col min="2" max="5" width="22" customWidth="1"/>
    <col min="6" max="6" width="16" customWidth="1"/>
  </cols>
  <sheetData>
    <row r="1" spans="1:6" ht="27.95" customHeight="1">
      <c r="A1" s="14" t="s">
        <v>70</v>
      </c>
      <c r="B1" s="14"/>
      <c r="C1" s="14"/>
      <c r="D1" s="14"/>
      <c r="E1" s="14"/>
      <c r="F1" s="14"/>
    </row>
    <row r="2" spans="1:6">
      <c r="A2" s="16" t="s">
        <v>71</v>
      </c>
      <c r="B2" s="16"/>
      <c r="C2" s="16"/>
      <c r="D2" s="16"/>
      <c r="E2" s="16"/>
      <c r="F2" s="16"/>
    </row>
    <row r="3" spans="1:6">
      <c r="A3" s="1"/>
      <c r="B3" s="1"/>
      <c r="C3" s="1"/>
      <c r="D3" s="1"/>
      <c r="E3" s="1"/>
      <c r="F3" s="1"/>
    </row>
    <row r="4" spans="1:6" ht="48" customHeight="1">
      <c r="A4" s="2" t="s">
        <v>48</v>
      </c>
      <c r="B4" s="2" t="s">
        <v>49</v>
      </c>
      <c r="C4" s="2" t="s">
        <v>50</v>
      </c>
      <c r="D4" s="2" t="s">
        <v>51</v>
      </c>
      <c r="E4" s="2" t="s">
        <v>52</v>
      </c>
      <c r="F4" s="2" t="s">
        <v>53</v>
      </c>
    </row>
    <row r="5" spans="1:6">
      <c r="A5" s="3" t="s">
        <v>54</v>
      </c>
      <c r="B5" s="8">
        <v>0</v>
      </c>
      <c r="C5" s="8">
        <v>0</v>
      </c>
      <c r="D5" s="8">
        <v>0</v>
      </c>
      <c r="E5" s="8">
        <v>0</v>
      </c>
      <c r="F5" s="7">
        <f>SUM(B5:E5)</f>
        <v>0</v>
      </c>
    </row>
    <row r="6" spans="1:6">
      <c r="A6" s="3" t="s">
        <v>55</v>
      </c>
      <c r="B6" s="8">
        <v>0</v>
      </c>
      <c r="C6" s="8">
        <v>0</v>
      </c>
      <c r="D6" s="8">
        <v>0</v>
      </c>
      <c r="E6" s="8">
        <v>0</v>
      </c>
      <c r="F6" s="7">
        <f>SUM(B6:E6)</f>
        <v>0</v>
      </c>
    </row>
    <row r="7" spans="1:6">
      <c r="A7" s="3" t="s">
        <v>72</v>
      </c>
      <c r="B7" s="5">
        <f>SUM(B5:B6)</f>
        <v>0</v>
      </c>
      <c r="C7" s="5">
        <f>SUM(C5:C6)</f>
        <v>0</v>
      </c>
      <c r="D7" s="5">
        <f>SUM(D5:D6)</f>
        <v>0</v>
      </c>
      <c r="E7" s="5">
        <f>SUM(E5:E6)</f>
        <v>0</v>
      </c>
      <c r="F7" s="7">
        <f>SUM(B7:E7)</f>
        <v>0</v>
      </c>
    </row>
    <row r="8" spans="1:6">
      <c r="A8" s="3" t="s">
        <v>73</v>
      </c>
      <c r="B8" s="11">
        <v>0</v>
      </c>
      <c r="C8" s="11">
        <v>0</v>
      </c>
      <c r="D8" s="11">
        <v>0</v>
      </c>
      <c r="E8" s="11">
        <v>0</v>
      </c>
      <c r="F8" s="12">
        <f>MAX(B8:E8)</f>
        <v>0</v>
      </c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</sheetData>
  <mergeCells count="2"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workbookViewId="0">
      <selection sqref="A1:F1"/>
    </sheetView>
  </sheetViews>
  <sheetFormatPr defaultRowHeight="14.25"/>
  <cols>
    <col min="1" max="1" width="36" customWidth="1"/>
    <col min="2" max="5" width="22" customWidth="1"/>
    <col min="6" max="6" width="16" customWidth="1"/>
  </cols>
  <sheetData>
    <row r="1" spans="1:6" ht="27.95" customHeight="1">
      <c r="A1" s="14" t="s">
        <v>74</v>
      </c>
      <c r="B1" s="14"/>
      <c r="C1" s="14"/>
      <c r="D1" s="14"/>
      <c r="E1" s="14"/>
      <c r="F1" s="14"/>
    </row>
    <row r="2" spans="1:6">
      <c r="A2" s="16" t="s">
        <v>75</v>
      </c>
      <c r="B2" s="16"/>
      <c r="C2" s="16"/>
      <c r="D2" s="16"/>
      <c r="E2" s="16"/>
      <c r="F2" s="16"/>
    </row>
    <row r="3" spans="1:6">
      <c r="A3" s="1"/>
      <c r="B3" s="1"/>
      <c r="C3" s="1"/>
      <c r="D3" s="1"/>
      <c r="E3" s="1"/>
      <c r="F3" s="1"/>
    </row>
    <row r="4" spans="1:6" ht="48" customHeight="1">
      <c r="A4" s="2" t="s">
        <v>48</v>
      </c>
      <c r="B4" s="2" t="s">
        <v>49</v>
      </c>
      <c r="C4" s="2" t="s">
        <v>50</v>
      </c>
      <c r="D4" s="2" t="s">
        <v>51</v>
      </c>
      <c r="E4" s="2" t="s">
        <v>52</v>
      </c>
      <c r="F4" s="2" t="s">
        <v>53</v>
      </c>
    </row>
    <row r="5" spans="1:6">
      <c r="A5" s="3" t="s">
        <v>66</v>
      </c>
      <c r="B5" s="8">
        <v>0</v>
      </c>
      <c r="C5" s="8">
        <v>0</v>
      </c>
      <c r="D5" s="8">
        <v>0</v>
      </c>
      <c r="E5" s="8">
        <v>0</v>
      </c>
      <c r="F5" s="1">
        <f>SUM(B5:E5)</f>
        <v>0</v>
      </c>
    </row>
    <row r="6" spans="1:6">
      <c r="A6" s="3" t="s">
        <v>67</v>
      </c>
      <c r="B6" s="8">
        <v>0</v>
      </c>
      <c r="C6" s="8">
        <v>0</v>
      </c>
      <c r="D6" s="8">
        <v>0</v>
      </c>
      <c r="E6" s="8">
        <v>0</v>
      </c>
      <c r="F6" s="1">
        <f>SUM(B6:E6)</f>
        <v>0</v>
      </c>
    </row>
    <row r="7" spans="1:6">
      <c r="A7" s="3" t="s">
        <v>76</v>
      </c>
      <c r="B7" s="7">
        <f>SUM(B5:B6)</f>
        <v>0</v>
      </c>
      <c r="C7" s="7">
        <f>SUM(C5:C6)</f>
        <v>0</v>
      </c>
      <c r="D7" s="7">
        <f>SUM(D5:D6)</f>
        <v>0</v>
      </c>
      <c r="E7" s="7">
        <f>SUM(E5:E6)</f>
        <v>0</v>
      </c>
      <c r="F7" s="7">
        <f>SUM(B7:E7)</f>
        <v>0</v>
      </c>
    </row>
    <row r="8" spans="1:6">
      <c r="A8" s="3" t="s">
        <v>68</v>
      </c>
      <c r="B8" s="7">
        <f>'Cost Proposal Summary'!B19</f>
        <v>0</v>
      </c>
      <c r="C8" s="7">
        <f>'Cost Proposal Summary'!C19</f>
        <v>0</v>
      </c>
      <c r="D8" s="7">
        <f>'Cost Proposal Summary'!D19</f>
        <v>0</v>
      </c>
      <c r="E8" s="7">
        <f>'Cost Proposal Summary'!E19</f>
        <v>0</v>
      </c>
      <c r="F8" s="7">
        <f>'Cost Proposal Summary'!F19</f>
        <v>0</v>
      </c>
    </row>
    <row r="9" spans="1:6">
      <c r="A9" s="3" t="s">
        <v>77</v>
      </c>
      <c r="B9" s="13">
        <f>IFERROR(B7/B8,0)</f>
        <v>0</v>
      </c>
      <c r="C9" s="13">
        <f>IFERROR(C7/C8,0)</f>
        <v>0</v>
      </c>
      <c r="D9" s="13">
        <f>IFERROR(D7/D8,0)</f>
        <v>0</v>
      </c>
      <c r="E9" s="13">
        <f>IFERROR(E7/E8,0)</f>
        <v>0</v>
      </c>
      <c r="F9" s="13">
        <f>IFERROR(F7/F8,0)</f>
        <v>0</v>
      </c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</sheetData>
  <mergeCells count="2">
    <mergeCell ref="A1:F1"/>
    <mergeCell ref="A2:F2"/>
  </mergeCells>
  <conditionalFormatting sqref="B9:F9">
    <cfRule type="cellIs" dxfId="1" priority="1" operator="greaterThan">
      <formula>0.1</formula>
    </cfRule>
    <cfRule type="cellIs" dxfId="0" priority="2" operator="lessThanOrEqual">
      <formula>0.1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sqref="A1:F1"/>
    </sheetView>
  </sheetViews>
  <sheetFormatPr defaultRowHeight="14.25"/>
  <cols>
    <col min="1" max="1" width="36" customWidth="1"/>
    <col min="2" max="5" width="22" customWidth="1"/>
    <col min="6" max="6" width="16" customWidth="1"/>
  </cols>
  <sheetData>
    <row r="1" spans="1:6" ht="27.95" customHeight="1">
      <c r="A1" s="14" t="s">
        <v>78</v>
      </c>
      <c r="B1" s="14"/>
      <c r="C1" s="14"/>
      <c r="D1" s="14"/>
      <c r="E1" s="14"/>
      <c r="F1" s="14"/>
    </row>
    <row r="2" spans="1:6">
      <c r="A2" s="16" t="s">
        <v>79</v>
      </c>
      <c r="B2" s="16"/>
      <c r="C2" s="16"/>
      <c r="D2" s="16"/>
      <c r="E2" s="16"/>
      <c r="F2" s="16"/>
    </row>
    <row r="3" spans="1:6">
      <c r="A3" s="1"/>
      <c r="B3" s="1"/>
      <c r="C3" s="1"/>
      <c r="D3" s="1"/>
      <c r="E3" s="1"/>
      <c r="F3" s="1"/>
    </row>
    <row r="4" spans="1:6" ht="48" customHeight="1">
      <c r="A4" s="2" t="s">
        <v>48</v>
      </c>
      <c r="B4" s="2" t="s">
        <v>49</v>
      </c>
      <c r="C4" s="2" t="s">
        <v>50</v>
      </c>
      <c r="D4" s="2" t="s">
        <v>51</v>
      </c>
      <c r="E4" s="2" t="s">
        <v>52</v>
      </c>
      <c r="F4" s="2" t="s">
        <v>53</v>
      </c>
    </row>
    <row r="5" spans="1:6">
      <c r="A5" s="3" t="s">
        <v>80</v>
      </c>
      <c r="B5" s="8">
        <v>0</v>
      </c>
      <c r="C5" s="8">
        <v>0</v>
      </c>
      <c r="D5" s="8">
        <v>0</v>
      </c>
      <c r="E5" s="8">
        <v>0</v>
      </c>
      <c r="F5" s="7">
        <f t="shared" ref="F5:F10" si="0">SUM(B5:E5)</f>
        <v>0</v>
      </c>
    </row>
    <row r="6" spans="1:6">
      <c r="A6" s="3" t="s">
        <v>58</v>
      </c>
      <c r="B6" s="8">
        <v>0</v>
      </c>
      <c r="C6" s="8">
        <v>0</v>
      </c>
      <c r="D6" s="8">
        <v>0</v>
      </c>
      <c r="E6" s="8">
        <v>0</v>
      </c>
      <c r="F6" s="7">
        <f t="shared" si="0"/>
        <v>0</v>
      </c>
    </row>
    <row r="7" spans="1:6" ht="28.5">
      <c r="A7" s="3" t="s">
        <v>81</v>
      </c>
      <c r="B7" s="8">
        <v>0</v>
      </c>
      <c r="C7" s="8">
        <v>0</v>
      </c>
      <c r="D7" s="8">
        <v>0</v>
      </c>
      <c r="E7" s="8">
        <v>0</v>
      </c>
      <c r="F7" s="7">
        <f t="shared" si="0"/>
        <v>0</v>
      </c>
    </row>
    <row r="8" spans="1:6" ht="28.5">
      <c r="A8" s="3" t="s">
        <v>82</v>
      </c>
      <c r="B8" s="8">
        <v>0</v>
      </c>
      <c r="C8" s="8">
        <v>0</v>
      </c>
      <c r="D8" s="8">
        <v>0</v>
      </c>
      <c r="E8" s="8">
        <v>0</v>
      </c>
      <c r="F8" s="7">
        <f t="shared" si="0"/>
        <v>0</v>
      </c>
    </row>
    <row r="9" spans="1:6">
      <c r="A9" s="3" t="s">
        <v>83</v>
      </c>
      <c r="B9" s="8">
        <v>0</v>
      </c>
      <c r="C9" s="8">
        <v>0</v>
      </c>
      <c r="D9" s="8">
        <v>0</v>
      </c>
      <c r="E9" s="8">
        <v>0</v>
      </c>
      <c r="F9" s="7">
        <f t="shared" si="0"/>
        <v>0</v>
      </c>
    </row>
    <row r="10" spans="1:6" ht="28.5">
      <c r="A10" s="3" t="s">
        <v>84</v>
      </c>
      <c r="B10" s="8">
        <v>0</v>
      </c>
      <c r="C10" s="8">
        <v>0</v>
      </c>
      <c r="D10" s="8">
        <v>0</v>
      </c>
      <c r="E10" s="8">
        <v>0</v>
      </c>
      <c r="F10" s="7">
        <f t="shared" si="0"/>
        <v>0</v>
      </c>
    </row>
    <row r="11" spans="1:6" ht="30">
      <c r="A11" s="9" t="s">
        <v>85</v>
      </c>
      <c r="B11" s="10">
        <f>SUM(B5:B7,B9:B10)</f>
        <v>0</v>
      </c>
      <c r="C11" s="10">
        <f>SUM(C5:C7,C9:C10)</f>
        <v>0</v>
      </c>
      <c r="D11" s="10">
        <f>SUM(D5:D7,D9:D10)</f>
        <v>0</v>
      </c>
      <c r="E11" s="10">
        <f>SUM(E5:E7,E9:E10)</f>
        <v>0</v>
      </c>
      <c r="F11" s="10">
        <f>SUM(F5:F7,F9:F10)</f>
        <v>0</v>
      </c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abSelected="1" workbookViewId="0">
      <selection sqref="A1:F1"/>
    </sheetView>
  </sheetViews>
  <sheetFormatPr defaultRowHeight="14.25"/>
  <cols>
    <col min="1" max="1" width="12" customWidth="1"/>
    <col min="2" max="2" width="30" customWidth="1"/>
    <col min="3" max="3" width="32" customWidth="1"/>
    <col min="4" max="4" width="42" customWidth="1"/>
    <col min="5" max="5" width="16" customWidth="1"/>
    <col min="6" max="6" width="22" customWidth="1"/>
  </cols>
  <sheetData>
    <row r="1" spans="1:6" ht="18">
      <c r="A1" s="18" t="s">
        <v>86</v>
      </c>
      <c r="B1" s="18"/>
      <c r="C1" s="18"/>
      <c r="D1" s="18"/>
      <c r="E1" s="18"/>
      <c r="F1" s="18"/>
    </row>
    <row r="2" spans="1:6">
      <c r="A2" s="16" t="s">
        <v>87</v>
      </c>
      <c r="B2" s="16"/>
      <c r="C2" s="16"/>
      <c r="D2" s="16"/>
      <c r="E2" s="16"/>
      <c r="F2" s="16"/>
    </row>
    <row r="4" spans="1:6" ht="30">
      <c r="A4" s="2" t="s">
        <v>88</v>
      </c>
      <c r="B4" s="2" t="s">
        <v>89</v>
      </c>
      <c r="C4" s="2" t="s">
        <v>90</v>
      </c>
      <c r="D4" s="2" t="s">
        <v>91</v>
      </c>
      <c r="E4" s="2" t="s">
        <v>92</v>
      </c>
      <c r="F4" s="2" t="s">
        <v>93</v>
      </c>
    </row>
    <row r="5" spans="1:6">
      <c r="A5" s="3">
        <v>1</v>
      </c>
      <c r="B5" s="6"/>
      <c r="C5" s="6"/>
      <c r="D5" s="6"/>
      <c r="E5" s="8">
        <v>0</v>
      </c>
      <c r="F5" s="6"/>
    </row>
    <row r="6" spans="1:6">
      <c r="A6" s="3">
        <v>2</v>
      </c>
      <c r="B6" s="6"/>
      <c r="C6" s="6"/>
      <c r="D6" s="6"/>
      <c r="E6" s="8">
        <v>0</v>
      </c>
      <c r="F6" s="6"/>
    </row>
    <row r="7" spans="1:6">
      <c r="A7" s="3">
        <v>3</v>
      </c>
      <c r="B7" s="6"/>
      <c r="C7" s="6"/>
      <c r="D7" s="6"/>
      <c r="E7" s="8">
        <v>0</v>
      </c>
      <c r="F7" s="6"/>
    </row>
    <row r="8" spans="1:6">
      <c r="A8" s="3">
        <v>4</v>
      </c>
      <c r="B8" s="6"/>
      <c r="C8" s="6"/>
      <c r="D8" s="6"/>
      <c r="E8" s="8">
        <v>0</v>
      </c>
      <c r="F8" s="6"/>
    </row>
    <row r="9" spans="1:6">
      <c r="A9" s="3">
        <v>5</v>
      </c>
      <c r="B9" s="6"/>
      <c r="C9" s="6"/>
      <c r="D9" s="6"/>
      <c r="E9" s="8">
        <v>0</v>
      </c>
      <c r="F9" s="6"/>
    </row>
  </sheetData>
  <mergeCells count="2">
    <mergeCell ref="A1:F1"/>
    <mergeCell ref="A2:F2"/>
  </mergeCells>
  <dataValidations count="1">
    <dataValidation type="list" sqref="F5:F9" xr:uid="{00000000-0002-0000-0500-000000000000}">
      <formula1>"Yes,No,Not Applicable"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Cost Proposal Summary</vt:lpstr>
      <vt:lpstr>Staffing Summary</vt:lpstr>
      <vt:lpstr>Administrative Summary</vt:lpstr>
      <vt:lpstr>CMS-Limited Summary</vt:lpstr>
      <vt:lpstr>Supporting Docs 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Wrede, Elisa, HCA</dc:creator>
  <cp:lastModifiedBy>Wrede, Elisa, HCA</cp:lastModifiedBy>
  <dcterms:created xsi:type="dcterms:W3CDTF">2026-06-27T22:00:50Z</dcterms:created>
  <dcterms:modified xsi:type="dcterms:W3CDTF">2026-06-27T22:00:51Z</dcterms:modified>
</cp:coreProperties>
</file>