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nmgov-my.sharepoint.com/personal/elisa_wrede_hca_nm_gov/Documents/Elisa/Rural Health Transformation Fund/Rural Health Data Hub/"/>
    </mc:Choice>
  </mc:AlternateContent>
  <xr:revisionPtr revIDLastSave="23" documentId="8_{2E8A87C1-5076-441A-AC5F-3274CE95866F}" xr6:coauthVersionLast="47" xr6:coauthVersionMax="47" xr10:uidLastSave="{D8D2949E-5EA0-4EEA-83CE-976488C778C5}"/>
  <bookViews>
    <workbookView xWindow="13440" yWindow="0" windowWidth="16935" windowHeight="11235" xr2:uid="{00000000-000D-0000-FFFF-FFFF00000000}"/>
  </bookViews>
  <sheets>
    <sheet name="Instructions" sheetId="1" r:id="rId1"/>
    <sheet name="Cost Proposal Summary" sheetId="2" r:id="rId2"/>
    <sheet name="Staffing Cost Summary" sheetId="3" r:id="rId3"/>
    <sheet name="Administrative Cost Summary" sheetId="4" r:id="rId4"/>
    <sheet name="CMS-Limited Cost Summary" sheetId="5" r:id="rId5"/>
    <sheet name="Supporting Docs Index"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4" l="1"/>
  <c r="C8" i="4"/>
  <c r="B8" i="4"/>
  <c r="F8" i="4" s="1"/>
  <c r="F6" i="4"/>
  <c r="F5" i="4"/>
  <c r="F7" i="4"/>
  <c r="F11" i="5"/>
  <c r="E11" i="5"/>
  <c r="D11" i="5"/>
  <c r="C11" i="5"/>
  <c r="B11" i="5"/>
  <c r="F10" i="5"/>
  <c r="F9" i="5"/>
  <c r="F8" i="5"/>
  <c r="F7" i="5"/>
  <c r="F6" i="5"/>
  <c r="F5" i="5"/>
  <c r="E8" i="4"/>
  <c r="D8" i="4"/>
  <c r="F8" i="3"/>
  <c r="E7" i="3"/>
  <c r="D7" i="3"/>
  <c r="C7" i="3"/>
  <c r="B7" i="3"/>
  <c r="F7" i="3" s="1"/>
  <c r="B29" i="1" s="1"/>
  <c r="F6" i="3"/>
  <c r="F5" i="3"/>
  <c r="E18" i="2"/>
  <c r="D18" i="2"/>
  <c r="C18" i="2"/>
  <c r="B18" i="2"/>
  <c r="E17" i="2"/>
  <c r="D17" i="2"/>
  <c r="C17" i="2"/>
  <c r="B17" i="2"/>
  <c r="B19" i="2" s="1"/>
  <c r="B9" i="4" s="1"/>
  <c r="F16" i="2"/>
  <c r="F15" i="2"/>
  <c r="F14" i="2"/>
  <c r="F13" i="2"/>
  <c r="F12" i="2"/>
  <c r="F11" i="2"/>
  <c r="F10" i="2"/>
  <c r="F9" i="2"/>
  <c r="F8" i="2"/>
  <c r="F7" i="2"/>
  <c r="E6" i="2"/>
  <c r="D6" i="2"/>
  <c r="C6" i="2"/>
  <c r="F6" i="2" s="1"/>
  <c r="B6" i="2"/>
  <c r="E5" i="2"/>
  <c r="D5" i="2"/>
  <c r="C5" i="2"/>
  <c r="B5" i="2"/>
  <c r="F5" i="2" s="1"/>
  <c r="F17" i="2" l="1"/>
  <c r="E19" i="2"/>
  <c r="E9" i="4" s="1"/>
  <c r="E10" i="4" s="1"/>
  <c r="F18" i="2"/>
  <c r="D19" i="2"/>
  <c r="D9" i="4" s="1"/>
  <c r="D10" i="4" s="1"/>
  <c r="F19" i="2"/>
  <c r="F9" i="4" s="1"/>
  <c r="F10" i="4" s="1"/>
  <c r="B31" i="1" s="1"/>
  <c r="B30" i="1"/>
  <c r="C19" i="2"/>
  <c r="C9" i="4" s="1"/>
  <c r="C10" i="4" s="1"/>
</calcChain>
</file>

<file path=xl/sharedStrings.xml><?xml version="1.0" encoding="utf-8"?>
<sst xmlns="http://schemas.openxmlformats.org/spreadsheetml/2006/main" count="119" uniqueCount="96">
  <si>
    <t>Purpose and Submission Instructions</t>
  </si>
  <si>
    <t>1.</t>
  </si>
  <si>
    <t>Complete all yellow input cells. Blue cells contain formulas or linked values and should not be overwritten.</t>
  </si>
  <si>
    <t>2.</t>
  </si>
  <si>
    <t>Submit the completed Excel workbook through Submittable using the field or link provided in the application portal.</t>
  </si>
  <si>
    <t>3.</t>
  </si>
  <si>
    <t>4.</t>
  </si>
  <si>
    <t>Enter costs in the State fiscal-year quarter in which the cost is expected to be incurred.</t>
  </si>
  <si>
    <t>5.</t>
  </si>
  <si>
    <t>Enter zero when a required category does not apply.</t>
  </si>
  <si>
    <t>6.</t>
  </si>
  <si>
    <t>7.</t>
  </si>
  <si>
    <t>8.</t>
  </si>
  <si>
    <t>Complete all required budget narrative and basis-of-estimate responses directly in Submittable. Do not add narrative responses to this workbook.</t>
  </si>
  <si>
    <t>9.</t>
  </si>
  <si>
    <t>Up to five supporting documents may be uploaded separately in Submittable. List each document on the Supporting Docs Index tab.</t>
  </si>
  <si>
    <t>10.</t>
  </si>
  <si>
    <t>A detailed line-item budget is not required with the proposal. Selected Offerors must provide detailed cost documentation during contract development.</t>
  </si>
  <si>
    <t>11.</t>
  </si>
  <si>
    <t>Submission or scoring of a proposed cost does not constitute approval. HCA retains final authority to classify costs, determine allowability, and approve the final budget.</t>
  </si>
  <si>
    <t>Project Periods</t>
  </si>
  <si>
    <t>Period</t>
  </si>
  <si>
    <t>State Fiscal Year Quarter</t>
  </si>
  <si>
    <t>Cost-Incurrence Window</t>
  </si>
  <si>
    <t>1</t>
  </si>
  <si>
    <t>SFY27 Q2</t>
  </si>
  <si>
    <t>October–December 2026</t>
  </si>
  <si>
    <t>2</t>
  </si>
  <si>
    <t>SFY27 Q3</t>
  </si>
  <si>
    <t>January–March 2027</t>
  </si>
  <si>
    <t>3</t>
  </si>
  <si>
    <t>SFY27 Q4</t>
  </si>
  <si>
    <t>April–June 2027</t>
  </si>
  <si>
    <t>4</t>
  </si>
  <si>
    <t>SFY28 Q1</t>
  </si>
  <si>
    <t>July–September 2027</t>
  </si>
  <si>
    <t>Workbook Consistency Checks</t>
  </si>
  <si>
    <t>Check</t>
  </si>
  <si>
    <t>Result</t>
  </si>
  <si>
    <t>Staffing total matches Cost Proposal Summary</t>
  </si>
  <si>
    <t>Administrative total matches Cost Proposal Summary</t>
  </si>
  <si>
    <t>Administrative percentage is at or below 10%</t>
  </si>
  <si>
    <t>Cost Proposal Summary</t>
  </si>
  <si>
    <t>Cost Category</t>
  </si>
  <si>
    <t>SFY27 Q2
(October–December 2026)</t>
  </si>
  <si>
    <t>SFY27 Q3
(January–March 2027)</t>
  </si>
  <si>
    <t>SFY27 Q4
(April–June 2027)</t>
  </si>
  <si>
    <t>SFY28 Q1
(July–September 2027)</t>
  </si>
  <si>
    <t>Total</t>
  </si>
  <si>
    <t>Personnel</t>
  </si>
  <si>
    <t>Fringe Benefits</t>
  </si>
  <si>
    <t>Contractual Services</t>
  </si>
  <si>
    <t>Subcontractor and Funded Partner Costs</t>
  </si>
  <si>
    <t>Equipment</t>
  </si>
  <si>
    <t>Technology and Systems</t>
  </si>
  <si>
    <t>Supplies</t>
  </si>
  <si>
    <t>Facility Improvements and Renovations</t>
  </si>
  <si>
    <t>Training and Capacity Building</t>
  </si>
  <si>
    <t>Travel</t>
  </si>
  <si>
    <t>Data, Reporting, and Evaluation</t>
  </si>
  <si>
    <t>Other Direct Program Delivery Costs</t>
  </si>
  <si>
    <t>Direct Administrative Costs</t>
  </si>
  <si>
    <t>Indirect Costs</t>
  </si>
  <si>
    <t>Note: Personnel, Fringe Benefits, Direct Administrative Costs, and Indirect Costs are automatically populated from the corresponding summary tabs.</t>
  </si>
  <si>
    <t>Staffing Cost Summary</t>
  </si>
  <si>
    <t>Enter total Personnel and Fringe Benefits costs and estimated FTEs for each State fiscal-year quarter. Complete related narrative responses in Submittable.</t>
  </si>
  <si>
    <t>Total Staffing Costs</t>
  </si>
  <si>
    <t>Estimated Total FTEs</t>
  </si>
  <si>
    <t>Administrative Cost Summary</t>
  </si>
  <si>
    <t>Separately identify Direct Administrative Costs and Indirect Costs. Complete related narrative responses in Submittable.</t>
  </si>
  <si>
    <t>Total Administrative Costs</t>
  </si>
  <si>
    <t>Administrative Cost Percentage</t>
  </si>
  <si>
    <t>CMS-Limited Cost Summary</t>
  </si>
  <si>
    <t>Provider Payments</t>
  </si>
  <si>
    <t>Category J—Capital Expenditures and Infrastructure</t>
  </si>
  <si>
    <t>Minor Renovations or Alterations Included Within Category J</t>
  </si>
  <si>
    <t>Electronic Medical Record Replacement</t>
  </si>
  <si>
    <t>Other CMS-Limited or Prior-Approval Costs</t>
  </si>
  <si>
    <t>Total CMS-Limited Costs (informational only)</t>
  </si>
  <si>
    <t>Supporting Documents Index</t>
  </si>
  <si>
    <t>List up to five supporting documents uploaded separately in Submittable. Do not embed documents in this workbook.</t>
  </si>
  <si>
    <t>Document #</t>
  </si>
  <si>
    <t>File Name</t>
  </si>
  <si>
    <t>Related Cost Category</t>
  </si>
  <si>
    <t>Purpose / What It Supports</t>
  </si>
  <si>
    <t>Related Amount</t>
  </si>
  <si>
    <t>Submittable Upload Confirmed</t>
  </si>
  <si>
    <t>Enter the RHDHA funding requested by major cost category and State fiscal-year quarter. Do not include the same cost more than once.</t>
  </si>
  <si>
    <t>Total RHDHA Funding Requested</t>
  </si>
  <si>
    <t>RHDHA Cost Proposal Workbook</t>
  </si>
  <si>
    <t>Total Administrative Costs; including Direct Administrative Costs, the administrative portion of Shared or Mixed-Function Costs, and Indirect Costs; may not exceed 10% of Total RHDHA Funding Requested. This HCA-established Contract-level limitation supports compliance with the statewide CMS Administrative Cost limitation and does not establish or guarantee an Administrator fee or allowance.</t>
  </si>
  <si>
    <t>Include all Administrator Service Costs needed to perform the required services from October 2026 through September 2027. Do not include Programmatic or Pass-Through Costs or Downstream Implementation Costs as compensation to the Administrator.</t>
  </si>
  <si>
    <t>Do not double-count costs. CMS-limited Administrator Service Costs must be included once in the appropriate Cost Proposal Summary category and separately identified on the CMS-Limited Cost Summary. Any Planning Estimate requested by HCA must be identified separately and excluded from Total Administrator Service Costs.</t>
  </si>
  <si>
    <t>Administrative Portion of Shared or Mixed-Function Costs</t>
  </si>
  <si>
    <t>Total Administrator Service Costs Requested</t>
  </si>
  <si>
    <t>Use this tab to identify Administrator Service Costs subject to CMS limits, restrictions, or prior approval and any Planning Estimates requested by HCA. Administrator Service Costs entered here must also appear once in the appropriate Cost Proposal Summary category. Provider payments, equipment for funding recipients, capital or renovation costs, electronic health record replacement, and downstream technology implementation may be entered only when requested by HCA as Planning Estimates and must not be included in Total Administrator Service Costs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</si>
</sst>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font>
      <sz val="11"/>
      <name val="Carlito"/>
    </font>
    <font>
      <b/>
      <sz val="14"/>
      <color rgb="FFFFFFFF"/>
      <name val="Carlito"/>
    </font>
    <font>
      <b/>
      <sz val="11"/>
      <color rgb="FF1F1F1F"/>
      <name val="Carlito"/>
    </font>
    <font>
      <b/>
      <sz val="11"/>
      <name val="Carlito"/>
    </font>
    <font>
      <b/>
      <sz val="11"/>
      <color rgb="FFFFFFFF"/>
      <name val="Carlito"/>
    </font>
    <font>
      <i/>
      <sz val="11"/>
      <color rgb="FF666666"/>
      <name val="Carlito"/>
    </font>
  </fonts>
  <fills count="8">
    <fill>
      <patternFill patternType="none"/>
    </fill>
    <fill>
      <patternFill patternType="gray125"/>
    </fill>
    <fill>
      <patternFill patternType="solid">
        <fgColor rgb="FF1F4E78"/>
      </patternFill>
    </fill>
    <fill>
      <patternFill patternType="solid">
        <fgColor rgb="FFD9EAF7"/>
      </patternFill>
    </fill>
    <fill>
      <patternFill patternType="solid">
        <fgColor rgb="FFEAF3F8"/>
      </patternFill>
    </fill>
    <fill>
      <patternFill patternType="solid">
        <fgColor rgb="FFFFF2CC"/>
      </patternFill>
    </fill>
    <fill>
      <patternFill patternType="solid">
        <fgColor rgb="FFE2F0D9"/>
      </patternFill>
    </fill>
    <fill>
      <patternFill patternType="solid">
        <fgColor rgb="FFE7E6E6"/>
      </patternFill>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wrapText="1"/>
    </xf>
    <xf numFmtId="0" fontId="4" fillId="2" borderId="0" xfId="0" applyFont="1" applyFill="1" applyAlignment="1">
      <alignment horizontal="center" vertical="center" wrapText="1"/>
    </xf>
    <xf numFmtId="0" fontId="0" fillId="0" borderId="0" xfId="0" applyAlignment="1">
      <alignment vertical="center" wrapText="1"/>
    </xf>
    <xf numFmtId="0" fontId="3" fillId="0" borderId="0" xfId="0" applyFont="1" applyAlignment="1">
      <alignment vertical="top" wrapText="1"/>
    </xf>
    <xf numFmtId="0" fontId="0" fillId="4" borderId="0" xfId="0" applyFill="1" applyAlignment="1">
      <alignment wrapText="1"/>
    </xf>
    <xf numFmtId="0" fontId="0" fillId="5" borderId="0" xfId="0" applyFill="1" applyAlignment="1">
      <alignment wrapText="1"/>
    </xf>
    <xf numFmtId="164" fontId="0" fillId="4" borderId="0" xfId="0" applyNumberFormat="1" applyFill="1" applyAlignment="1">
      <alignment wrapText="1"/>
    </xf>
    <xf numFmtId="164" fontId="0" fillId="5" borderId="0" xfId="0" applyNumberFormat="1" applyFill="1" applyAlignment="1">
      <alignment wrapText="1"/>
    </xf>
    <xf numFmtId="0" fontId="3" fillId="6" borderId="0" xfId="0" applyFont="1" applyFill="1" applyAlignment="1">
      <alignment vertical="center" wrapText="1"/>
    </xf>
    <xf numFmtId="164" fontId="3" fillId="6" borderId="0" xfId="0" applyNumberFormat="1" applyFont="1" applyFill="1" applyAlignment="1">
      <alignment wrapText="1"/>
    </xf>
    <xf numFmtId="2" fontId="0" fillId="5" borderId="0" xfId="0" applyNumberFormat="1" applyFill="1" applyAlignment="1">
      <alignment wrapText="1"/>
    </xf>
    <xf numFmtId="2" fontId="0" fillId="4" borderId="0" xfId="0" applyNumberFormat="1" applyFill="1" applyAlignment="1">
      <alignment wrapText="1"/>
    </xf>
    <xf numFmtId="10" fontId="0" fillId="4" borderId="0" xfId="0" applyNumberFormat="1" applyFill="1" applyAlignment="1">
      <alignment wrapText="1"/>
    </xf>
    <xf numFmtId="0" fontId="1" fillId="2" borderId="0" xfId="0" applyFont="1" applyFill="1" applyAlignment="1">
      <alignment horizontal="left" vertical="center" wrapText="1"/>
    </xf>
    <xf numFmtId="0" fontId="5" fillId="0" borderId="0" xfId="0" applyFont="1" applyAlignment="1">
      <alignment wrapText="1"/>
    </xf>
    <xf numFmtId="0" fontId="2" fillId="3" borderId="0" xfId="0" applyFont="1" applyFill="1" applyAlignment="1">
      <alignment vertical="center" wrapText="1"/>
    </xf>
    <xf numFmtId="0" fontId="5" fillId="7" borderId="0" xfId="0" applyFont="1" applyFill="1" applyAlignment="1">
      <alignment wrapText="1"/>
    </xf>
    <xf numFmtId="0" fontId="1" fillId="2" borderId="0" xfId="0" applyFont="1" applyFill="1" applyAlignment="1">
      <alignment horizontal="left" vertical="center"/>
    </xf>
  </cellXfs>
  <cellStyles count="1">
    <cellStyle name="Normal" xfId="0" builtinId="0"/>
  </cellStyles>
  <dxfs count="2">
    <dxf>
      <font>
        <color rgb="FF274E13"/>
      </font>
      <fill>
        <patternFill patternType="solid">
          <bgColor rgb="FFD9EAD3"/>
        </patternFill>
      </fill>
    </dxf>
    <dxf>
      <font>
        <b/>
        <color rgb="FF9C0006"/>
      </font>
      <fill>
        <patternFill patternType="solid">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workbookViewId="0">
      <selection sqref="A1:F1"/>
    </sheetView>
  </sheetViews>
  <sheetFormatPr defaultRowHeight="14.25"/>
  <cols>
    <col min="1" max="1" width="14.5" customWidth="1"/>
    <col min="2" max="2" width="88" customWidth="1"/>
    <col min="3" max="3" width="30" customWidth="1"/>
    <col min="4" max="6" width="15" customWidth="1"/>
  </cols>
  <sheetData>
    <row r="1" spans="1:6" ht="27.95" customHeight="1">
      <c r="A1" s="14" t="s">
        <v>89</v>
      </c>
      <c r="B1" s="14"/>
      <c r="C1" s="14"/>
      <c r="D1" s="14"/>
      <c r="E1" s="14"/>
      <c r="F1" s="14"/>
    </row>
    <row r="2" spans="1:6">
      <c r="A2" s="1"/>
      <c r="B2" s="1"/>
      <c r="C2" s="1"/>
      <c r="D2" s="1"/>
      <c r="E2" s="1"/>
      <c r="F2" s="1"/>
    </row>
    <row r="3" spans="1:6" ht="15">
      <c r="A3" s="16" t="s">
        <v>0</v>
      </c>
      <c r="B3" s="16"/>
      <c r="C3" s="16"/>
      <c r="D3" s="16"/>
      <c r="E3" s="16"/>
      <c r="F3" s="16"/>
    </row>
    <row r="4" spans="1:6">
      <c r="A4" s="1"/>
      <c r="B4" s="1"/>
      <c r="C4" s="1"/>
      <c r="D4" s="1"/>
      <c r="E4" s="1"/>
      <c r="F4" s="1"/>
    </row>
    <row r="5" spans="1:6" ht="28.5">
      <c r="A5" s="4" t="s">
        <v>1</v>
      </c>
      <c r="B5" s="1" t="s">
        <v>2</v>
      </c>
      <c r="C5" s="1"/>
      <c r="D5" s="1"/>
      <c r="E5" s="1"/>
      <c r="F5" s="1"/>
    </row>
    <row r="6" spans="1:6" ht="28.5">
      <c r="A6" s="4" t="s">
        <v>3</v>
      </c>
      <c r="B6" s="1" t="s">
        <v>4</v>
      </c>
      <c r="C6" s="1"/>
      <c r="D6" s="1"/>
      <c r="E6" s="1"/>
      <c r="F6" s="1"/>
    </row>
    <row r="7" spans="1:6" ht="42.75">
      <c r="A7" s="4" t="s">
        <v>5</v>
      </c>
      <c r="B7" s="1" t="s">
        <v>91</v>
      </c>
      <c r="C7" s="1"/>
      <c r="D7" s="1"/>
      <c r="E7" s="1"/>
      <c r="F7" s="1"/>
    </row>
    <row r="8" spans="1:6" ht="15">
      <c r="A8" s="4" t="s">
        <v>6</v>
      </c>
      <c r="B8" s="1" t="s">
        <v>7</v>
      </c>
      <c r="C8" s="1"/>
      <c r="D8" s="1"/>
      <c r="E8" s="1"/>
      <c r="F8" s="1"/>
    </row>
    <row r="9" spans="1:6" ht="15">
      <c r="A9" s="4" t="s">
        <v>8</v>
      </c>
      <c r="B9" s="1" t="s">
        <v>9</v>
      </c>
      <c r="C9" s="1"/>
      <c r="D9" s="1"/>
      <c r="E9" s="1"/>
      <c r="F9" s="1"/>
    </row>
    <row r="10" spans="1:6" ht="57">
      <c r="A10" s="4" t="s">
        <v>10</v>
      </c>
      <c r="B10" s="1" t="s">
        <v>92</v>
      </c>
      <c r="C10" s="1"/>
      <c r="D10" s="1"/>
      <c r="E10" s="1"/>
      <c r="F10" s="1"/>
    </row>
    <row r="11" spans="1:6" ht="57">
      <c r="A11" s="4" t="s">
        <v>11</v>
      </c>
      <c r="B11" s="1" t="s">
        <v>90</v>
      </c>
      <c r="C11" s="1"/>
      <c r="D11" s="1"/>
      <c r="E11" s="1"/>
      <c r="F11" s="1"/>
    </row>
    <row r="12" spans="1:6" ht="28.5">
      <c r="A12" s="4" t="s">
        <v>12</v>
      </c>
      <c r="B12" s="1" t="s">
        <v>13</v>
      </c>
      <c r="C12" s="1"/>
      <c r="D12" s="1"/>
      <c r="E12" s="1"/>
      <c r="F12" s="1"/>
    </row>
    <row r="13" spans="1:6" ht="28.5">
      <c r="A13" s="4" t="s">
        <v>14</v>
      </c>
      <c r="B13" s="1" t="s">
        <v>15</v>
      </c>
      <c r="C13" s="1"/>
      <c r="D13" s="1"/>
      <c r="E13" s="1"/>
      <c r="F13" s="1"/>
    </row>
    <row r="14" spans="1:6" ht="28.5">
      <c r="A14" s="4" t="s">
        <v>16</v>
      </c>
      <c r="B14" s="1" t="s">
        <v>17</v>
      </c>
      <c r="C14" s="1"/>
      <c r="D14" s="1"/>
      <c r="E14" s="1"/>
      <c r="F14" s="1"/>
    </row>
    <row r="15" spans="1:6" ht="28.5">
      <c r="A15" s="4" t="s">
        <v>18</v>
      </c>
      <c r="B15" s="1" t="s">
        <v>19</v>
      </c>
      <c r="C15" s="1"/>
      <c r="D15" s="1"/>
      <c r="E15" s="1"/>
      <c r="F15" s="1"/>
    </row>
    <row r="16" spans="1:6">
      <c r="A16" s="1"/>
      <c r="B16" s="1"/>
      <c r="C16" s="1"/>
      <c r="D16" s="1"/>
      <c r="E16" s="1"/>
      <c r="F16" s="1"/>
    </row>
    <row r="17" spans="1:6" ht="15">
      <c r="A17" s="16" t="s">
        <v>20</v>
      </c>
      <c r="B17" s="16"/>
      <c r="C17" s="16"/>
      <c r="D17" s="16"/>
      <c r="E17" s="16"/>
      <c r="F17" s="16"/>
    </row>
    <row r="18" spans="1:6">
      <c r="A18" s="1"/>
      <c r="B18" s="1"/>
      <c r="C18" s="1"/>
      <c r="D18" s="1"/>
      <c r="E18" s="1"/>
      <c r="F18" s="1"/>
    </row>
    <row r="19" spans="1:6" ht="15">
      <c r="A19" s="2" t="s">
        <v>21</v>
      </c>
      <c r="B19" s="2" t="s">
        <v>22</v>
      </c>
      <c r="C19" s="2" t="s">
        <v>23</v>
      </c>
      <c r="D19" s="1"/>
      <c r="E19" s="1"/>
      <c r="F19" s="1"/>
    </row>
    <row r="20" spans="1:6">
      <c r="A20" s="3" t="s">
        <v>24</v>
      </c>
      <c r="B20" s="3" t="s">
        <v>25</v>
      </c>
      <c r="C20" s="3" t="s">
        <v>26</v>
      </c>
      <c r="D20" s="1"/>
      <c r="E20" s="1"/>
      <c r="F20" s="1"/>
    </row>
    <row r="21" spans="1:6">
      <c r="A21" s="3" t="s">
        <v>27</v>
      </c>
      <c r="B21" s="3" t="s">
        <v>28</v>
      </c>
      <c r="C21" s="3" t="s">
        <v>29</v>
      </c>
      <c r="D21" s="1"/>
      <c r="E21" s="1"/>
      <c r="F21" s="1"/>
    </row>
    <row r="22" spans="1:6">
      <c r="A22" s="3" t="s">
        <v>30</v>
      </c>
      <c r="B22" s="3" t="s">
        <v>31</v>
      </c>
      <c r="C22" s="3" t="s">
        <v>32</v>
      </c>
      <c r="D22" s="1"/>
      <c r="E22" s="1"/>
      <c r="F22" s="1"/>
    </row>
    <row r="23" spans="1:6">
      <c r="A23" s="3" t="s">
        <v>33</v>
      </c>
      <c r="B23" s="3" t="s">
        <v>34</v>
      </c>
      <c r="C23" s="3" t="s">
        <v>35</v>
      </c>
      <c r="D23" s="1"/>
      <c r="E23" s="1"/>
      <c r="F23" s="1"/>
    </row>
    <row r="24" spans="1:6">
      <c r="A24" s="1"/>
      <c r="B24" s="1"/>
      <c r="C24" s="1"/>
      <c r="D24" s="1"/>
      <c r="E24" s="1"/>
      <c r="F24" s="1"/>
    </row>
    <row r="25" spans="1:6">
      <c r="A25" s="1"/>
      <c r="B25" s="1"/>
      <c r="C25" s="1"/>
      <c r="D25" s="1"/>
      <c r="E25" s="1"/>
      <c r="F25" s="1"/>
    </row>
    <row r="26" spans="1:6" ht="15">
      <c r="A26" s="16" t="s">
        <v>36</v>
      </c>
      <c r="B26" s="16"/>
      <c r="C26" s="16"/>
      <c r="D26" s="16"/>
      <c r="E26" s="16"/>
      <c r="F26" s="16"/>
    </row>
    <row r="27" spans="1:6">
      <c r="A27" s="1"/>
      <c r="B27" s="1"/>
      <c r="C27" s="1"/>
      <c r="D27" s="1"/>
      <c r="E27" s="1"/>
      <c r="F27" s="1"/>
    </row>
    <row r="28" spans="1:6" ht="15">
      <c r="A28" s="2" t="s">
        <v>37</v>
      </c>
      <c r="B28" s="2" t="s">
        <v>38</v>
      </c>
      <c r="C28" s="1"/>
      <c r="D28" s="1"/>
      <c r="E28" s="1"/>
      <c r="F28" s="1"/>
    </row>
    <row r="29" spans="1:6" ht="114">
      <c r="A29" s="3" t="s">
        <v>39</v>
      </c>
      <c r="B29" s="5" t="str">
        <f>IF(ABS('Staffing Cost Summary'!F7-('Cost Proposal Summary'!F5+'Cost Proposal Summary'!F6))&lt;0.01,"OK","REVIEW")</f>
        <v>OK</v>
      </c>
      <c r="C29" s="1"/>
      <c r="D29" s="1"/>
      <c r="E29" s="1"/>
      <c r="F29" s="1"/>
    </row>
    <row r="30" spans="1:6" ht="128.25">
      <c r="A30" s="3" t="s">
        <v>40</v>
      </c>
      <c r="B30" s="5" t="str">
        <f>IF(ABS('Administrative Cost Summary'!F8-('Cost Proposal Summary'!F17+'Cost Proposal Summary'!F18))&lt;0.01,"OK","REVIEW")</f>
        <v>OK</v>
      </c>
      <c r="C30" s="1"/>
      <c r="D30" s="1"/>
      <c r="E30" s="1"/>
      <c r="F30" s="1"/>
    </row>
    <row r="31" spans="1:6" ht="85.5">
      <c r="A31" s="3" t="s">
        <v>41</v>
      </c>
      <c r="B31" s="5" t="str">
        <f>IF('Administrative Cost Summary'!F10&lt;=10%,"OK","REVIEW")</f>
        <v>OK</v>
      </c>
      <c r="C31" s="1"/>
      <c r="D31" s="1"/>
      <c r="E31" s="1"/>
      <c r="F31" s="1"/>
    </row>
    <row r="32" spans="1:6">
      <c r="A32" s="1"/>
      <c r="B32" s="1"/>
      <c r="C32" s="1"/>
      <c r="D32" s="1"/>
      <c r="E32" s="1"/>
      <c r="F32" s="1"/>
    </row>
    <row r="33" spans="1:6">
      <c r="A33" s="1"/>
      <c r="B33" s="1"/>
      <c r="C33" s="1"/>
      <c r="D33" s="1"/>
      <c r="E33" s="1"/>
      <c r="F33" s="1"/>
    </row>
    <row r="34" spans="1:6">
      <c r="A34" s="1"/>
      <c r="B34" s="1"/>
      <c r="C34" s="1"/>
      <c r="D34" s="1"/>
      <c r="E34" s="1"/>
      <c r="F34" s="1"/>
    </row>
    <row r="35" spans="1:6">
      <c r="A35" s="1"/>
      <c r="B35" s="1"/>
      <c r="C35" s="1"/>
      <c r="D35" s="1"/>
      <c r="E35" s="1"/>
      <c r="F35" s="1"/>
    </row>
  </sheetData>
  <mergeCells count="4">
    <mergeCell ref="A1:F1"/>
    <mergeCell ref="A3:F3"/>
    <mergeCell ref="A17:F17"/>
    <mergeCell ref="A26:F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
  <sheetViews>
    <sheetView topLeftCell="A2" workbookViewId="0">
      <selection activeCell="C41" sqref="C40:C41"/>
    </sheetView>
  </sheetViews>
  <sheetFormatPr defaultRowHeight="14.25"/>
  <cols>
    <col min="1" max="1" width="36" customWidth="1"/>
    <col min="2" max="5" width="22" customWidth="1"/>
    <col min="6" max="6" width="16" customWidth="1"/>
  </cols>
  <sheetData>
    <row r="1" spans="1:6" ht="27.95" customHeight="1">
      <c r="A1" s="14" t="s">
        <v>42</v>
      </c>
      <c r="B1" s="14"/>
      <c r="C1" s="14"/>
      <c r="D1" s="14"/>
      <c r="E1" s="14"/>
      <c r="F1" s="14"/>
    </row>
    <row r="2" spans="1:6">
      <c r="A2" s="15" t="s">
        <v>87</v>
      </c>
      <c r="B2" s="15"/>
      <c r="C2" s="15"/>
      <c r="D2" s="15"/>
      <c r="E2" s="15"/>
      <c r="F2" s="15"/>
    </row>
    <row r="3" spans="1:6">
      <c r="A3" s="1"/>
      <c r="B3" s="1"/>
      <c r="C3" s="1"/>
      <c r="D3" s="1"/>
      <c r="E3" s="1"/>
      <c r="F3" s="1"/>
    </row>
    <row r="4" spans="1:6" ht="48" customHeight="1">
      <c r="A4" s="2" t="s">
        <v>43</v>
      </c>
      <c r="B4" s="2" t="s">
        <v>44</v>
      </c>
      <c r="C4" s="2" t="s">
        <v>45</v>
      </c>
      <c r="D4" s="2" t="s">
        <v>46</v>
      </c>
      <c r="E4" s="2" t="s">
        <v>47</v>
      </c>
      <c r="F4" s="2" t="s">
        <v>48</v>
      </c>
    </row>
    <row r="5" spans="1:6">
      <c r="A5" s="3" t="s">
        <v>49</v>
      </c>
      <c r="B5" s="7">
        <f>'Staffing Cost Summary'!B5</f>
        <v>0</v>
      </c>
      <c r="C5" s="7">
        <f>'Staffing Cost Summary'!C5</f>
        <v>0</v>
      </c>
      <c r="D5" s="7">
        <f>'Staffing Cost Summary'!D5</f>
        <v>0</v>
      </c>
      <c r="E5" s="7">
        <f>'Staffing Cost Summary'!E5</f>
        <v>0</v>
      </c>
      <c r="F5" s="7">
        <f t="shared" ref="F5:F18" si="0">SUM(B5:E5)</f>
        <v>0</v>
      </c>
    </row>
    <row r="6" spans="1:6">
      <c r="A6" s="3" t="s">
        <v>50</v>
      </c>
      <c r="B6" s="7">
        <f>'Staffing Cost Summary'!B6</f>
        <v>0</v>
      </c>
      <c r="C6" s="7">
        <f>'Staffing Cost Summary'!C6</f>
        <v>0</v>
      </c>
      <c r="D6" s="7">
        <f>'Staffing Cost Summary'!D6</f>
        <v>0</v>
      </c>
      <c r="E6" s="7">
        <f>'Staffing Cost Summary'!E6</f>
        <v>0</v>
      </c>
      <c r="F6" s="7">
        <f t="shared" si="0"/>
        <v>0</v>
      </c>
    </row>
    <row r="7" spans="1:6">
      <c r="A7" s="3" t="s">
        <v>51</v>
      </c>
      <c r="B7" s="8">
        <v>0</v>
      </c>
      <c r="C7" s="8">
        <v>0</v>
      </c>
      <c r="D7" s="8">
        <v>0</v>
      </c>
      <c r="E7" s="8">
        <v>0</v>
      </c>
      <c r="F7" s="7">
        <f t="shared" si="0"/>
        <v>0</v>
      </c>
    </row>
    <row r="8" spans="1:6">
      <c r="A8" s="3" t="s">
        <v>52</v>
      </c>
      <c r="B8" s="8">
        <v>0</v>
      </c>
      <c r="C8" s="8">
        <v>0</v>
      </c>
      <c r="D8" s="8">
        <v>0</v>
      </c>
      <c r="E8" s="8">
        <v>0</v>
      </c>
      <c r="F8" s="7">
        <f t="shared" si="0"/>
        <v>0</v>
      </c>
    </row>
    <row r="9" spans="1:6">
      <c r="A9" s="3" t="s">
        <v>53</v>
      </c>
      <c r="B9" s="8">
        <v>0</v>
      </c>
      <c r="C9" s="8">
        <v>0</v>
      </c>
      <c r="D9" s="8">
        <v>0</v>
      </c>
      <c r="E9" s="8">
        <v>0</v>
      </c>
      <c r="F9" s="7">
        <f t="shared" si="0"/>
        <v>0</v>
      </c>
    </row>
    <row r="10" spans="1:6">
      <c r="A10" s="3" t="s">
        <v>54</v>
      </c>
      <c r="B10" s="8">
        <v>0</v>
      </c>
      <c r="C10" s="8">
        <v>0</v>
      </c>
      <c r="D10" s="8">
        <v>0</v>
      </c>
      <c r="E10" s="8">
        <v>0</v>
      </c>
      <c r="F10" s="7">
        <f t="shared" si="0"/>
        <v>0</v>
      </c>
    </row>
    <row r="11" spans="1:6">
      <c r="A11" s="3" t="s">
        <v>55</v>
      </c>
      <c r="B11" s="8">
        <v>0</v>
      </c>
      <c r="C11" s="8">
        <v>0</v>
      </c>
      <c r="D11" s="8">
        <v>0</v>
      </c>
      <c r="E11" s="8">
        <v>0</v>
      </c>
      <c r="F11" s="7">
        <f t="shared" si="0"/>
        <v>0</v>
      </c>
    </row>
    <row r="12" spans="1:6">
      <c r="A12" s="3" t="s">
        <v>56</v>
      </c>
      <c r="B12" s="8">
        <v>0</v>
      </c>
      <c r="C12" s="8">
        <v>0</v>
      </c>
      <c r="D12" s="8">
        <v>0</v>
      </c>
      <c r="E12" s="8">
        <v>0</v>
      </c>
      <c r="F12" s="7">
        <f t="shared" si="0"/>
        <v>0</v>
      </c>
    </row>
    <row r="13" spans="1:6">
      <c r="A13" s="3" t="s">
        <v>57</v>
      </c>
      <c r="B13" s="8">
        <v>0</v>
      </c>
      <c r="C13" s="8">
        <v>0</v>
      </c>
      <c r="D13" s="8">
        <v>0</v>
      </c>
      <c r="E13" s="8">
        <v>0</v>
      </c>
      <c r="F13" s="7">
        <f t="shared" si="0"/>
        <v>0</v>
      </c>
    </row>
    <row r="14" spans="1:6">
      <c r="A14" s="3" t="s">
        <v>58</v>
      </c>
      <c r="B14" s="8">
        <v>0</v>
      </c>
      <c r="C14" s="8">
        <v>0</v>
      </c>
      <c r="D14" s="8">
        <v>0</v>
      </c>
      <c r="E14" s="8">
        <v>0</v>
      </c>
      <c r="F14" s="7">
        <f t="shared" si="0"/>
        <v>0</v>
      </c>
    </row>
    <row r="15" spans="1:6">
      <c r="A15" s="3" t="s">
        <v>59</v>
      </c>
      <c r="B15" s="8">
        <v>0</v>
      </c>
      <c r="C15" s="8">
        <v>0</v>
      </c>
      <c r="D15" s="8">
        <v>0</v>
      </c>
      <c r="E15" s="8">
        <v>0</v>
      </c>
      <c r="F15" s="7">
        <f t="shared" si="0"/>
        <v>0</v>
      </c>
    </row>
    <row r="16" spans="1:6">
      <c r="A16" s="3" t="s">
        <v>60</v>
      </c>
      <c r="B16" s="8">
        <v>0</v>
      </c>
      <c r="C16" s="8">
        <v>0</v>
      </c>
      <c r="D16" s="8">
        <v>0</v>
      </c>
      <c r="E16" s="8">
        <v>0</v>
      </c>
      <c r="F16" s="7">
        <f t="shared" si="0"/>
        <v>0</v>
      </c>
    </row>
    <row r="17" spans="1:6">
      <c r="A17" s="3" t="s">
        <v>61</v>
      </c>
      <c r="B17" s="7">
        <f>'Administrative Cost Summary'!B5</f>
        <v>0</v>
      </c>
      <c r="C17" s="7">
        <f>'Administrative Cost Summary'!C5</f>
        <v>0</v>
      </c>
      <c r="D17" s="7">
        <f>'Administrative Cost Summary'!D5</f>
        <v>0</v>
      </c>
      <c r="E17" s="7">
        <f>'Administrative Cost Summary'!E5</f>
        <v>0</v>
      </c>
      <c r="F17" s="7">
        <f t="shared" si="0"/>
        <v>0</v>
      </c>
    </row>
    <row r="18" spans="1:6">
      <c r="A18" s="3" t="s">
        <v>62</v>
      </c>
      <c r="B18" s="7">
        <f>'Administrative Cost Summary'!B7</f>
        <v>0</v>
      </c>
      <c r="C18" s="7">
        <f>'Administrative Cost Summary'!C7</f>
        <v>0</v>
      </c>
      <c r="D18" s="7">
        <f>'Administrative Cost Summary'!D7</f>
        <v>0</v>
      </c>
      <c r="E18" s="7">
        <f>'Administrative Cost Summary'!E7</f>
        <v>0</v>
      </c>
      <c r="F18" s="7">
        <f t="shared" si="0"/>
        <v>0</v>
      </c>
    </row>
    <row r="19" spans="1:6" ht="15">
      <c r="A19" s="9" t="s">
        <v>88</v>
      </c>
      <c r="B19" s="10">
        <f>SUM(B5:B18)</f>
        <v>0</v>
      </c>
      <c r="C19" s="10">
        <f>SUM(C5:C18)</f>
        <v>0</v>
      </c>
      <c r="D19" s="10">
        <f>SUM(D5:D18)</f>
        <v>0</v>
      </c>
      <c r="E19" s="10">
        <f>SUM(E5:E18)</f>
        <v>0</v>
      </c>
      <c r="F19" s="10">
        <f>SUM(F5:F18)</f>
        <v>0</v>
      </c>
    </row>
    <row r="20" spans="1:6">
      <c r="A20" s="1"/>
      <c r="B20" s="1"/>
      <c r="C20" s="1"/>
      <c r="D20" s="1"/>
      <c r="E20" s="1"/>
      <c r="F20" s="1"/>
    </row>
    <row r="21" spans="1:6">
      <c r="A21" s="17" t="s">
        <v>63</v>
      </c>
      <c r="B21" s="17"/>
      <c r="C21" s="17"/>
      <c r="D21" s="17"/>
      <c r="E21" s="17"/>
      <c r="F21" s="17"/>
    </row>
    <row r="22" spans="1:6">
      <c r="A22" s="1"/>
      <c r="B22" s="1"/>
      <c r="C22" s="1"/>
      <c r="D22" s="1"/>
      <c r="E22" s="1"/>
      <c r="F22" s="1"/>
    </row>
    <row r="23" spans="1:6">
      <c r="A23" s="1"/>
      <c r="B23" s="1"/>
      <c r="C23" s="1"/>
      <c r="D23" s="1"/>
      <c r="E23" s="1"/>
      <c r="F23" s="1"/>
    </row>
    <row r="24" spans="1:6">
      <c r="A24" s="1"/>
      <c r="B24" s="1"/>
      <c r="C24" s="1"/>
      <c r="D24" s="1"/>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sheetData>
  <mergeCells count="3">
    <mergeCell ref="A1:F1"/>
    <mergeCell ref="A2:F2"/>
    <mergeCell ref="A21:F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
  <sheetViews>
    <sheetView workbookViewId="0">
      <selection sqref="A1:F1"/>
    </sheetView>
  </sheetViews>
  <sheetFormatPr defaultRowHeight="14.25"/>
  <cols>
    <col min="1" max="1" width="36" customWidth="1"/>
    <col min="2" max="5" width="22" customWidth="1"/>
    <col min="6" max="6" width="16" customWidth="1"/>
  </cols>
  <sheetData>
    <row r="1" spans="1:6" ht="27.95" customHeight="1">
      <c r="A1" s="14" t="s">
        <v>64</v>
      </c>
      <c r="B1" s="14"/>
      <c r="C1" s="14"/>
      <c r="D1" s="14"/>
      <c r="E1" s="14"/>
      <c r="F1" s="14"/>
    </row>
    <row r="2" spans="1:6">
      <c r="A2" s="15" t="s">
        <v>65</v>
      </c>
      <c r="B2" s="15"/>
      <c r="C2" s="15"/>
      <c r="D2" s="15"/>
      <c r="E2" s="15"/>
      <c r="F2" s="15"/>
    </row>
    <row r="3" spans="1:6">
      <c r="A3" s="1"/>
      <c r="B3" s="1"/>
      <c r="C3" s="1"/>
      <c r="D3" s="1"/>
      <c r="E3" s="1"/>
      <c r="F3" s="1"/>
    </row>
    <row r="4" spans="1:6" ht="48" customHeight="1">
      <c r="A4" s="2" t="s">
        <v>43</v>
      </c>
      <c r="B4" s="2" t="s">
        <v>44</v>
      </c>
      <c r="C4" s="2" t="s">
        <v>45</v>
      </c>
      <c r="D4" s="2" t="s">
        <v>46</v>
      </c>
      <c r="E4" s="2" t="s">
        <v>47</v>
      </c>
      <c r="F4" s="2" t="s">
        <v>48</v>
      </c>
    </row>
    <row r="5" spans="1:6">
      <c r="A5" s="3" t="s">
        <v>49</v>
      </c>
      <c r="B5" s="8">
        <v>0</v>
      </c>
      <c r="C5" s="8">
        <v>0</v>
      </c>
      <c r="D5" s="8">
        <v>0</v>
      </c>
      <c r="E5" s="8">
        <v>0</v>
      </c>
      <c r="F5" s="7">
        <f>SUM(B5:E5)</f>
        <v>0</v>
      </c>
    </row>
    <row r="6" spans="1:6">
      <c r="A6" s="3" t="s">
        <v>50</v>
      </c>
      <c r="B6" s="8">
        <v>0</v>
      </c>
      <c r="C6" s="8">
        <v>0</v>
      </c>
      <c r="D6" s="8">
        <v>0</v>
      </c>
      <c r="E6" s="8">
        <v>0</v>
      </c>
      <c r="F6" s="7">
        <f>SUM(B6:E6)</f>
        <v>0</v>
      </c>
    </row>
    <row r="7" spans="1:6">
      <c r="A7" s="3" t="s">
        <v>66</v>
      </c>
      <c r="B7" s="5">
        <f>SUM(B5:B6)</f>
        <v>0</v>
      </c>
      <c r="C7" s="5">
        <f>SUM(C5:C6)</f>
        <v>0</v>
      </c>
      <c r="D7" s="5">
        <f>SUM(D5:D6)</f>
        <v>0</v>
      </c>
      <c r="E7" s="5">
        <f>SUM(E5:E6)</f>
        <v>0</v>
      </c>
      <c r="F7" s="7">
        <f>SUM(B7:E7)</f>
        <v>0</v>
      </c>
    </row>
    <row r="8" spans="1:6">
      <c r="A8" s="3" t="s">
        <v>67</v>
      </c>
      <c r="B8" s="11">
        <v>0</v>
      </c>
      <c r="C8" s="11">
        <v>0</v>
      </c>
      <c r="D8" s="11">
        <v>0</v>
      </c>
      <c r="E8" s="11">
        <v>0</v>
      </c>
      <c r="F8" s="12">
        <f>MAX(B8:E8)</f>
        <v>0</v>
      </c>
    </row>
    <row r="9" spans="1:6">
      <c r="A9" s="1"/>
      <c r="B9" s="1"/>
      <c r="C9" s="1"/>
      <c r="D9" s="1"/>
      <c r="E9" s="1"/>
      <c r="F9" s="1"/>
    </row>
    <row r="10" spans="1:6">
      <c r="A10" s="1"/>
      <c r="B10" s="1"/>
      <c r="C10" s="1"/>
      <c r="D10" s="1"/>
      <c r="E10" s="1"/>
      <c r="F10" s="1"/>
    </row>
    <row r="11" spans="1:6">
      <c r="A11" s="1"/>
      <c r="B11" s="1"/>
      <c r="C11" s="1"/>
      <c r="D11" s="1"/>
      <c r="E11" s="1"/>
      <c r="F11" s="1"/>
    </row>
    <row r="12" spans="1:6">
      <c r="A12" s="1"/>
      <c r="B12" s="1"/>
      <c r="C12" s="1"/>
      <c r="D12" s="1"/>
      <c r="E12" s="1"/>
      <c r="F12" s="1"/>
    </row>
    <row r="13" spans="1:6">
      <c r="A13" s="1"/>
      <c r="B13" s="1"/>
      <c r="C13" s="1"/>
      <c r="D13" s="1"/>
      <c r="E13" s="1"/>
      <c r="F13" s="1"/>
    </row>
    <row r="14" spans="1:6">
      <c r="A14" s="1"/>
      <c r="B14" s="1"/>
      <c r="C14" s="1"/>
      <c r="D14" s="1"/>
      <c r="E14" s="1"/>
      <c r="F14" s="1"/>
    </row>
    <row r="15" spans="1:6">
      <c r="A15" s="1"/>
      <c r="B15" s="1"/>
      <c r="C15" s="1"/>
      <c r="D15" s="1"/>
      <c r="E15" s="1"/>
      <c r="F15" s="1"/>
    </row>
    <row r="16" spans="1:6">
      <c r="A16" s="1"/>
      <c r="B16" s="1"/>
      <c r="C16" s="1"/>
      <c r="D16" s="1"/>
      <c r="E16" s="1"/>
      <c r="F16" s="1"/>
    </row>
    <row r="17" spans="1:6">
      <c r="A17" s="1"/>
      <c r="B17" s="1"/>
      <c r="C17" s="1"/>
      <c r="D17" s="1"/>
      <c r="E17" s="1"/>
      <c r="F17" s="1"/>
    </row>
    <row r="18" spans="1:6">
      <c r="A18" s="1"/>
      <c r="B18" s="1"/>
      <c r="C18" s="1"/>
      <c r="D18" s="1"/>
      <c r="E18" s="1"/>
      <c r="F18" s="1"/>
    </row>
    <row r="19" spans="1:6">
      <c r="A19" s="1"/>
      <c r="B19" s="1"/>
      <c r="C19" s="1"/>
      <c r="D19" s="1"/>
      <c r="E19" s="1"/>
      <c r="F19" s="1"/>
    </row>
    <row r="20" spans="1:6">
      <c r="A20" s="1"/>
      <c r="B20" s="1"/>
      <c r="C20" s="1"/>
      <c r="D20" s="1"/>
      <c r="E20" s="1"/>
      <c r="F20" s="1"/>
    </row>
    <row r="21" spans="1:6">
      <c r="A21" s="1"/>
      <c r="B21" s="1"/>
      <c r="C21" s="1"/>
      <c r="D21" s="1"/>
      <c r="E21" s="1"/>
      <c r="F21" s="1"/>
    </row>
    <row r="22" spans="1:6">
      <c r="A22" s="1"/>
      <c r="B22" s="1"/>
      <c r="C22" s="1"/>
      <c r="D22" s="1"/>
      <c r="E22" s="1"/>
      <c r="F22" s="1"/>
    </row>
    <row r="23" spans="1:6">
      <c r="A23" s="1"/>
      <c r="B23" s="1"/>
      <c r="C23" s="1"/>
      <c r="D23" s="1"/>
      <c r="E23" s="1"/>
      <c r="F23" s="1"/>
    </row>
    <row r="24" spans="1:6">
      <c r="A24" s="1"/>
      <c r="B24" s="1"/>
      <c r="C24" s="1"/>
      <c r="D24" s="1"/>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sheetData>
  <mergeCells count="2">
    <mergeCell ref="A1:F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workbookViewId="0">
      <selection activeCell="A10" sqref="A10"/>
    </sheetView>
  </sheetViews>
  <sheetFormatPr defaultRowHeight="14.25"/>
  <cols>
    <col min="1" max="1" width="36" customWidth="1"/>
    <col min="2" max="5" width="22" customWidth="1"/>
    <col min="6" max="6" width="16" customWidth="1"/>
  </cols>
  <sheetData>
    <row r="1" spans="1:6" ht="27.95" customHeight="1">
      <c r="A1" s="14" t="s">
        <v>68</v>
      </c>
      <c r="B1" s="14"/>
      <c r="C1" s="14"/>
      <c r="D1" s="14"/>
      <c r="E1" s="14"/>
      <c r="F1" s="14"/>
    </row>
    <row r="2" spans="1:6">
      <c r="A2" s="15" t="s">
        <v>69</v>
      </c>
      <c r="B2" s="15"/>
      <c r="C2" s="15"/>
      <c r="D2" s="15"/>
      <c r="E2" s="15"/>
      <c r="F2" s="15"/>
    </row>
    <row r="3" spans="1:6">
      <c r="A3" s="1"/>
      <c r="B3" s="1"/>
      <c r="C3" s="1"/>
      <c r="D3" s="1"/>
      <c r="E3" s="1"/>
      <c r="F3" s="1"/>
    </row>
    <row r="4" spans="1:6" ht="48" customHeight="1">
      <c r="A4" s="2" t="s">
        <v>43</v>
      </c>
      <c r="B4" s="2" t="s">
        <v>44</v>
      </c>
      <c r="C4" s="2" t="s">
        <v>45</v>
      </c>
      <c r="D4" s="2" t="s">
        <v>46</v>
      </c>
      <c r="E4" s="2" t="s">
        <v>47</v>
      </c>
      <c r="F4" s="2" t="s">
        <v>48</v>
      </c>
    </row>
    <row r="5" spans="1:6">
      <c r="A5" s="3" t="s">
        <v>61</v>
      </c>
      <c r="B5" s="8">
        <v>0</v>
      </c>
      <c r="C5" s="8">
        <v>0</v>
      </c>
      <c r="D5" s="8">
        <v>0</v>
      </c>
      <c r="E5" s="8">
        <v>0</v>
      </c>
      <c r="F5" s="7">
        <f t="shared" ref="F5:F7" si="0">SUM(B5:E5)</f>
        <v>0</v>
      </c>
    </row>
    <row r="6" spans="1:6" ht="28.5">
      <c r="A6" s="3" t="s">
        <v>93</v>
      </c>
      <c r="B6" s="8">
        <v>0</v>
      </c>
      <c r="C6" s="8">
        <v>0</v>
      </c>
      <c r="D6" s="8">
        <v>0</v>
      </c>
      <c r="E6" s="8">
        <v>0</v>
      </c>
      <c r="F6" s="7">
        <f t="shared" ref="F6" si="1">SUM(B6:E6)</f>
        <v>0</v>
      </c>
    </row>
    <row r="7" spans="1:6">
      <c r="A7" s="3" t="s">
        <v>62</v>
      </c>
      <c r="B7" s="8">
        <v>0</v>
      </c>
      <c r="C7" s="8">
        <v>0</v>
      </c>
      <c r="D7" s="8">
        <v>0</v>
      </c>
      <c r="E7" s="8">
        <v>0</v>
      </c>
      <c r="F7" s="7">
        <f t="shared" si="0"/>
        <v>0</v>
      </c>
    </row>
    <row r="8" spans="1:6">
      <c r="A8" s="3" t="s">
        <v>70</v>
      </c>
      <c r="B8" s="7">
        <f>SUM(B5:B7)</f>
        <v>0</v>
      </c>
      <c r="C8" s="7">
        <f>SUM(C5:C7)</f>
        <v>0</v>
      </c>
      <c r="D8" s="7">
        <f>SUM(D5:D7)</f>
        <v>0</v>
      </c>
      <c r="E8" s="7">
        <f>SUM(E5:E7)</f>
        <v>0</v>
      </c>
      <c r="F8" s="7">
        <f>SUM(B8:E8)</f>
        <v>0</v>
      </c>
    </row>
    <row r="9" spans="1:6" ht="28.5">
      <c r="A9" s="3" t="s">
        <v>94</v>
      </c>
      <c r="B9" s="7">
        <f>'Cost Proposal Summary'!B19</f>
        <v>0</v>
      </c>
      <c r="C9" s="7">
        <f>'Cost Proposal Summary'!C19</f>
        <v>0</v>
      </c>
      <c r="D9" s="7">
        <f>'Cost Proposal Summary'!D19</f>
        <v>0</v>
      </c>
      <c r="E9" s="7">
        <f>'Cost Proposal Summary'!E19</f>
        <v>0</v>
      </c>
      <c r="F9" s="7">
        <f>'Cost Proposal Summary'!F19</f>
        <v>0</v>
      </c>
    </row>
    <row r="10" spans="1:6">
      <c r="A10" s="3" t="s">
        <v>71</v>
      </c>
      <c r="B10" s="13">
        <f>IFERROR(B8/B9,0)</f>
        <v>0</v>
      </c>
      <c r="C10" s="13">
        <f>IFERROR(C8/C9,0)</f>
        <v>0</v>
      </c>
      <c r="D10" s="13">
        <f>IFERROR(D8/D9,0)</f>
        <v>0</v>
      </c>
      <c r="E10" s="13">
        <f>IFERROR(E8/E9,0)</f>
        <v>0</v>
      </c>
      <c r="F10" s="13">
        <f>IFERROR(F8/F9,0)</f>
        <v>0</v>
      </c>
    </row>
    <row r="11" spans="1:6">
      <c r="A11" s="1"/>
      <c r="B11" s="1"/>
      <c r="C11" s="1"/>
      <c r="D11" s="1"/>
      <c r="E11" s="1"/>
      <c r="F11" s="1"/>
    </row>
    <row r="12" spans="1:6">
      <c r="A12" s="1"/>
      <c r="B12" s="1"/>
      <c r="C12" s="1"/>
      <c r="D12" s="1"/>
      <c r="E12" s="1"/>
      <c r="F12" s="1"/>
    </row>
    <row r="13" spans="1:6">
      <c r="A13" s="1"/>
      <c r="B13" s="1"/>
      <c r="C13" s="1"/>
      <c r="D13" s="1"/>
      <c r="E13" s="1"/>
      <c r="F13" s="1"/>
    </row>
    <row r="14" spans="1:6">
      <c r="A14" s="1"/>
      <c r="B14" s="1"/>
      <c r="C14" s="1"/>
      <c r="D14" s="1"/>
      <c r="E14" s="1"/>
      <c r="F14" s="1"/>
    </row>
    <row r="15" spans="1:6">
      <c r="A15" s="1"/>
      <c r="B15" s="1"/>
      <c r="C15" s="1"/>
      <c r="D15" s="1"/>
      <c r="E15" s="1"/>
      <c r="F15" s="1"/>
    </row>
    <row r="16" spans="1:6">
      <c r="A16" s="1"/>
      <c r="B16" s="1"/>
      <c r="C16" s="1"/>
      <c r="D16" s="1"/>
      <c r="E16" s="1"/>
      <c r="F16" s="1"/>
    </row>
    <row r="17" spans="1:6">
      <c r="A17" s="1"/>
      <c r="B17" s="1"/>
      <c r="C17" s="1"/>
      <c r="D17" s="1"/>
      <c r="E17" s="1"/>
      <c r="F17" s="1"/>
    </row>
    <row r="18" spans="1:6">
      <c r="A18" s="1"/>
      <c r="B18" s="1"/>
      <c r="C18" s="1"/>
      <c r="D18" s="1"/>
      <c r="E18" s="1"/>
      <c r="F18" s="1"/>
    </row>
    <row r="19" spans="1:6">
      <c r="A19" s="1"/>
      <c r="B19" s="1"/>
      <c r="C19" s="1"/>
      <c r="D19" s="1"/>
      <c r="E19" s="1"/>
      <c r="F19" s="1"/>
    </row>
    <row r="20" spans="1:6">
      <c r="A20" s="1"/>
      <c r="B20" s="1"/>
      <c r="C20" s="1"/>
      <c r="D20" s="1"/>
      <c r="E20" s="1"/>
      <c r="F20" s="1"/>
    </row>
    <row r="21" spans="1:6">
      <c r="A21" s="1"/>
      <c r="B21" s="1"/>
      <c r="C21" s="1"/>
      <c r="D21" s="1"/>
      <c r="E21" s="1"/>
      <c r="F21" s="1"/>
    </row>
    <row r="22" spans="1:6">
      <c r="A22" s="1"/>
      <c r="B22" s="1"/>
      <c r="C22" s="1"/>
      <c r="D22" s="1"/>
      <c r="E22" s="1"/>
      <c r="F22" s="1"/>
    </row>
    <row r="23" spans="1:6">
      <c r="A23" s="1"/>
      <c r="B23" s="1"/>
      <c r="C23" s="1"/>
      <c r="D23" s="1"/>
      <c r="E23" s="1"/>
      <c r="F23" s="1"/>
    </row>
    <row r="24" spans="1:6">
      <c r="A24" s="1"/>
      <c r="B24" s="1"/>
      <c r="C24" s="1"/>
      <c r="D24" s="1"/>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row r="31" spans="1:6">
      <c r="A31" s="1"/>
      <c r="B31" s="1"/>
      <c r="C31" s="1"/>
      <c r="D31" s="1"/>
      <c r="E31" s="1"/>
      <c r="F31" s="1"/>
    </row>
  </sheetData>
  <mergeCells count="2">
    <mergeCell ref="A1:F1"/>
    <mergeCell ref="A2:F2"/>
  </mergeCells>
  <conditionalFormatting sqref="B10:F10">
    <cfRule type="cellIs" dxfId="1" priority="1" operator="greaterThan">
      <formula>0.1</formula>
    </cfRule>
    <cfRule type="cellIs" dxfId="0" priority="2" operator="lessThanOrEqual">
      <formula>0.1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
  <sheetViews>
    <sheetView workbookViewId="0">
      <selection activeCell="A2" sqref="A2:F2"/>
    </sheetView>
  </sheetViews>
  <sheetFormatPr defaultRowHeight="14.25"/>
  <cols>
    <col min="1" max="1" width="36" customWidth="1"/>
    <col min="2" max="5" width="22" customWidth="1"/>
    <col min="6" max="6" width="16" customWidth="1"/>
  </cols>
  <sheetData>
    <row r="1" spans="1:6" ht="27.95" customHeight="1">
      <c r="A1" s="14" t="s">
        <v>72</v>
      </c>
      <c r="B1" s="14"/>
      <c r="C1" s="14"/>
      <c r="D1" s="14"/>
      <c r="E1" s="14"/>
      <c r="F1" s="14"/>
    </row>
    <row r="2" spans="1:6" ht="63.75" customHeight="1">
      <c r="A2" s="15" t="s">
        <v>95</v>
      </c>
      <c r="B2" s="15"/>
      <c r="C2" s="15"/>
      <c r="D2" s="15"/>
      <c r="E2" s="15"/>
      <c r="F2" s="15"/>
    </row>
    <row r="3" spans="1:6">
      <c r="A3" s="1"/>
      <c r="B3" s="1"/>
      <c r="C3" s="1"/>
      <c r="D3" s="1"/>
      <c r="E3" s="1"/>
      <c r="F3" s="1"/>
    </row>
    <row r="4" spans="1:6" ht="48" customHeight="1">
      <c r="A4" s="2" t="s">
        <v>43</v>
      </c>
      <c r="B4" s="2" t="s">
        <v>44</v>
      </c>
      <c r="C4" s="2" t="s">
        <v>45</v>
      </c>
      <c r="D4" s="2" t="s">
        <v>46</v>
      </c>
      <c r="E4" s="2" t="s">
        <v>47</v>
      </c>
      <c r="F4" s="2" t="s">
        <v>48</v>
      </c>
    </row>
    <row r="5" spans="1:6">
      <c r="A5" s="3" t="s">
        <v>73</v>
      </c>
      <c r="B5" s="8">
        <v>0</v>
      </c>
      <c r="C5" s="8">
        <v>0</v>
      </c>
      <c r="D5" s="8">
        <v>0</v>
      </c>
      <c r="E5" s="8">
        <v>0</v>
      </c>
      <c r="F5" s="7">
        <f t="shared" ref="F5:F10" si="0">SUM(B5:E5)</f>
        <v>0</v>
      </c>
    </row>
    <row r="6" spans="1:6">
      <c r="A6" s="3" t="s">
        <v>53</v>
      </c>
      <c r="B6" s="8">
        <v>0</v>
      </c>
      <c r="C6" s="8">
        <v>0</v>
      </c>
      <c r="D6" s="8">
        <v>0</v>
      </c>
      <c r="E6" s="8">
        <v>0</v>
      </c>
      <c r="F6" s="7">
        <f t="shared" si="0"/>
        <v>0</v>
      </c>
    </row>
    <row r="7" spans="1:6" ht="28.5">
      <c r="A7" s="3" t="s">
        <v>74</v>
      </c>
      <c r="B7" s="8">
        <v>0</v>
      </c>
      <c r="C7" s="8">
        <v>0</v>
      </c>
      <c r="D7" s="8">
        <v>0</v>
      </c>
      <c r="E7" s="8">
        <v>0</v>
      </c>
      <c r="F7" s="7">
        <f t="shared" si="0"/>
        <v>0</v>
      </c>
    </row>
    <row r="8" spans="1:6" ht="28.5">
      <c r="A8" s="3" t="s">
        <v>75</v>
      </c>
      <c r="B8" s="8">
        <v>0</v>
      </c>
      <c r="C8" s="8">
        <v>0</v>
      </c>
      <c r="D8" s="8">
        <v>0</v>
      </c>
      <c r="E8" s="8">
        <v>0</v>
      </c>
      <c r="F8" s="7">
        <f t="shared" si="0"/>
        <v>0</v>
      </c>
    </row>
    <row r="9" spans="1:6">
      <c r="A9" s="3" t="s">
        <v>76</v>
      </c>
      <c r="B9" s="8">
        <v>0</v>
      </c>
      <c r="C9" s="8">
        <v>0</v>
      </c>
      <c r="D9" s="8">
        <v>0</v>
      </c>
      <c r="E9" s="8">
        <v>0</v>
      </c>
      <c r="F9" s="7">
        <f t="shared" si="0"/>
        <v>0</v>
      </c>
    </row>
    <row r="10" spans="1:6" ht="28.5">
      <c r="A10" s="3" t="s">
        <v>77</v>
      </c>
      <c r="B10" s="8">
        <v>0</v>
      </c>
      <c r="C10" s="8">
        <v>0</v>
      </c>
      <c r="D10" s="8">
        <v>0</v>
      </c>
      <c r="E10" s="8">
        <v>0</v>
      </c>
      <c r="F10" s="7">
        <f t="shared" si="0"/>
        <v>0</v>
      </c>
    </row>
    <row r="11" spans="1:6" ht="30">
      <c r="A11" s="9" t="s">
        <v>78</v>
      </c>
      <c r="B11" s="10">
        <f>SUM(B5:B7,B9:B10)</f>
        <v>0</v>
      </c>
      <c r="C11" s="10">
        <f>SUM(C5:C7,C9:C10)</f>
        <v>0</v>
      </c>
      <c r="D11" s="10">
        <f>SUM(D5:D7,D9:D10)</f>
        <v>0</v>
      </c>
      <c r="E11" s="10">
        <f>SUM(E5:E7,E9:E10)</f>
        <v>0</v>
      </c>
      <c r="F11" s="10">
        <f>SUM(F5:F7,F9:F10)</f>
        <v>0</v>
      </c>
    </row>
    <row r="12" spans="1:6">
      <c r="A12" s="1"/>
      <c r="B12" s="1"/>
      <c r="C12" s="1"/>
      <c r="D12" s="1"/>
      <c r="E12" s="1"/>
      <c r="F12" s="1"/>
    </row>
    <row r="13" spans="1:6">
      <c r="A13" s="1"/>
      <c r="B13" s="1"/>
      <c r="C13" s="1"/>
      <c r="D13" s="1"/>
      <c r="E13" s="1"/>
      <c r="F13" s="1"/>
    </row>
    <row r="14" spans="1:6">
      <c r="A14" s="1"/>
      <c r="B14" s="1"/>
      <c r="C14" s="1"/>
      <c r="D14" s="1"/>
      <c r="E14" s="1"/>
      <c r="F14" s="1"/>
    </row>
    <row r="15" spans="1:6">
      <c r="A15" s="1"/>
      <c r="B15" s="1"/>
      <c r="C15" s="1"/>
      <c r="D15" s="1"/>
      <c r="E15" s="1"/>
      <c r="F15" s="1"/>
    </row>
    <row r="16" spans="1:6">
      <c r="A16" s="1"/>
      <c r="B16" s="1"/>
      <c r="C16" s="1"/>
      <c r="D16" s="1"/>
      <c r="E16" s="1"/>
      <c r="F16" s="1"/>
    </row>
    <row r="17" spans="1:6">
      <c r="A17" s="1"/>
      <c r="B17" s="1"/>
      <c r="C17" s="1"/>
      <c r="D17" s="1"/>
      <c r="E17" s="1"/>
      <c r="F17" s="1"/>
    </row>
    <row r="18" spans="1:6">
      <c r="A18" s="1"/>
      <c r="B18" s="1"/>
      <c r="C18" s="1"/>
      <c r="D18" s="1"/>
      <c r="E18" s="1"/>
      <c r="F18" s="1"/>
    </row>
    <row r="19" spans="1:6">
      <c r="A19" s="1"/>
      <c r="B19" s="1"/>
      <c r="C19" s="1"/>
      <c r="D19" s="1"/>
      <c r="E19" s="1"/>
      <c r="F19" s="1"/>
    </row>
    <row r="20" spans="1:6">
      <c r="A20" s="1"/>
      <c r="B20" s="1"/>
      <c r="C20" s="1"/>
      <c r="D20" s="1"/>
      <c r="E20" s="1"/>
      <c r="F20" s="1"/>
    </row>
    <row r="21" spans="1:6">
      <c r="A21" s="1"/>
      <c r="B21" s="1"/>
      <c r="C21" s="1"/>
      <c r="D21" s="1"/>
      <c r="E21" s="1"/>
      <c r="F21" s="1"/>
    </row>
    <row r="22" spans="1:6">
      <c r="A22" s="1"/>
      <c r="B22" s="1"/>
      <c r="C22" s="1"/>
      <c r="D22" s="1"/>
      <c r="E22" s="1"/>
      <c r="F22" s="1"/>
    </row>
    <row r="23" spans="1:6">
      <c r="A23" s="1"/>
      <c r="B23" s="1"/>
      <c r="C23" s="1"/>
      <c r="D23" s="1"/>
      <c r="E23" s="1"/>
      <c r="F23" s="1"/>
    </row>
    <row r="24" spans="1:6">
      <c r="A24" s="1"/>
      <c r="B24" s="1"/>
      <c r="C24" s="1"/>
      <c r="D24" s="1"/>
      <c r="E24" s="1"/>
      <c r="F24" s="1"/>
    </row>
    <row r="25" spans="1:6">
      <c r="A25" s="1"/>
      <c r="B25" s="1"/>
      <c r="C25" s="1"/>
      <c r="D25" s="1"/>
      <c r="E25" s="1"/>
      <c r="F25" s="1"/>
    </row>
    <row r="26" spans="1:6">
      <c r="A26" s="1"/>
      <c r="B26" s="1"/>
      <c r="C26" s="1"/>
      <c r="D26" s="1"/>
      <c r="E26" s="1"/>
      <c r="F26" s="1"/>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sheetData>
  <mergeCells count="2">
    <mergeCell ref="A1:F1"/>
    <mergeCell ref="A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workbookViewId="0">
      <selection activeCell="D11" sqref="D11"/>
    </sheetView>
  </sheetViews>
  <sheetFormatPr defaultRowHeight="14.25"/>
  <cols>
    <col min="1" max="1" width="12" customWidth="1"/>
    <col min="2" max="2" width="30" customWidth="1"/>
    <col min="3" max="3" width="32" customWidth="1"/>
    <col min="4" max="4" width="42" customWidth="1"/>
    <col min="5" max="5" width="16" customWidth="1"/>
    <col min="6" max="6" width="22" customWidth="1"/>
  </cols>
  <sheetData>
    <row r="1" spans="1:6" ht="18">
      <c r="A1" s="18" t="s">
        <v>79</v>
      </c>
      <c r="B1" s="18"/>
      <c r="C1" s="18"/>
      <c r="D1" s="18"/>
      <c r="E1" s="18"/>
      <c r="F1" s="18"/>
    </row>
    <row r="2" spans="1:6">
      <c r="A2" s="15" t="s">
        <v>80</v>
      </c>
      <c r="B2" s="15"/>
      <c r="C2" s="15"/>
      <c r="D2" s="15"/>
      <c r="E2" s="15"/>
      <c r="F2" s="15"/>
    </row>
    <row r="4" spans="1:6" ht="30">
      <c r="A4" s="2" t="s">
        <v>81</v>
      </c>
      <c r="B4" s="2" t="s">
        <v>82</v>
      </c>
      <c r="C4" s="2" t="s">
        <v>83</v>
      </c>
      <c r="D4" s="2" t="s">
        <v>84</v>
      </c>
      <c r="E4" s="2" t="s">
        <v>85</v>
      </c>
      <c r="F4" s="2" t="s">
        <v>86</v>
      </c>
    </row>
    <row r="5" spans="1:6">
      <c r="A5" s="3">
        <v>1</v>
      </c>
      <c r="B5" s="6"/>
      <c r="C5" s="6"/>
      <c r="D5" s="6"/>
      <c r="E5" s="8">
        <v>0</v>
      </c>
      <c r="F5" s="6"/>
    </row>
    <row r="6" spans="1:6">
      <c r="A6" s="3">
        <v>2</v>
      </c>
      <c r="B6" s="6"/>
      <c r="C6" s="6"/>
      <c r="D6" s="6"/>
      <c r="E6" s="8">
        <v>0</v>
      </c>
      <c r="F6" s="6"/>
    </row>
    <row r="7" spans="1:6">
      <c r="A7" s="3">
        <v>3</v>
      </c>
      <c r="B7" s="6"/>
      <c r="C7" s="6"/>
      <c r="D7" s="6"/>
      <c r="E7" s="8">
        <v>0</v>
      </c>
      <c r="F7" s="6"/>
    </row>
    <row r="8" spans="1:6">
      <c r="A8" s="3">
        <v>4</v>
      </c>
      <c r="B8" s="6"/>
      <c r="C8" s="6"/>
      <c r="D8" s="6"/>
      <c r="E8" s="8">
        <v>0</v>
      </c>
      <c r="F8" s="6"/>
    </row>
    <row r="9" spans="1:6">
      <c r="A9" s="3">
        <v>5</v>
      </c>
      <c r="B9" s="6"/>
      <c r="C9" s="6"/>
      <c r="D9" s="6"/>
      <c r="E9" s="8">
        <v>0</v>
      </c>
      <c r="F9" s="6"/>
    </row>
  </sheetData>
  <mergeCells count="2">
    <mergeCell ref="A1:F1"/>
    <mergeCell ref="A2:F2"/>
  </mergeCells>
  <dataValidations count="1">
    <dataValidation type="list" sqref="F5:F9" xr:uid="{00000000-0002-0000-0500-000000000000}">
      <formula1>"Yes,No,Not Applicable"</formula1>
    </dataValidation>
  </dataValidations>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Cost Proposal Summary</vt:lpstr>
      <vt:lpstr>Staffing Cost Summary</vt:lpstr>
      <vt:lpstr>Administrative Cost Summary</vt:lpstr>
      <vt:lpstr>CMS-Limited Cost Summary</vt:lpstr>
      <vt:lpstr>Supporting Docs 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Wrede, Elisa, HCA</dc:creator>
  <cp:lastModifiedBy>Wrede, Elisa, HCA</cp:lastModifiedBy>
  <dcterms:created xsi:type="dcterms:W3CDTF">2026-06-27T22:00:50Z</dcterms:created>
  <dcterms:modified xsi:type="dcterms:W3CDTF">2026-09-07T22:32:24Z</dcterms:modified>
</cp:coreProperties>
</file>