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5145" windowHeight="3930" tabRatio="922"/>
  </bookViews>
  <sheets>
    <sheet name="Analysis" sheetId="20" r:id="rId1"/>
    <sheet name="Member Outcomes" sheetId="22" r:id="rId2"/>
    <sheet name="PCMH Data" sheetId="14" r:id="rId3"/>
    <sheet name="PCMH List" sheetId="24" r:id="rId4"/>
  </sheets>
  <definedNames>
    <definedName name="_xlnm.Print_Area" localSheetId="0">Analysis!$A$1:$L$47</definedName>
    <definedName name="_xlnm.Print_Area" localSheetId="1">'Member Outcomes'!$A$1:$F$15</definedName>
    <definedName name="_xlnm.Print_Area" localSheetId="2">'PCMH Data'!$A$1:$F$12</definedName>
    <definedName name="_xlnm.Print_Area" localSheetId="3">'PCMH List'!$A$1:$E$25</definedName>
    <definedName name="_xlnm.Print_Titles" localSheetId="0">Analysis!$1:$5</definedName>
  </definedNames>
  <calcPr calcId="145621"/>
</workbook>
</file>

<file path=xl/calcChain.xml><?xml version="1.0" encoding="utf-8"?>
<calcChain xmlns="http://schemas.openxmlformats.org/spreadsheetml/2006/main">
  <c r="F12" i="22" l="1"/>
  <c r="F11" i="22"/>
  <c r="F10" i="22"/>
  <c r="F9" i="22"/>
  <c r="F8" i="22"/>
  <c r="A1" i="24" l="1"/>
  <c r="A2" i="24"/>
  <c r="A3" i="24"/>
  <c r="B3" i="24"/>
  <c r="B2" i="24"/>
  <c r="D1" i="24"/>
  <c r="C1" i="24"/>
  <c r="B1" i="24"/>
  <c r="C11" i="14" l="1"/>
  <c r="C12" i="14" s="1"/>
  <c r="D11" i="14"/>
  <c r="D12" i="14" s="1"/>
  <c r="E11" i="14"/>
  <c r="E12" i="14" s="1"/>
  <c r="F11" i="14"/>
  <c r="F12" i="14" s="1"/>
  <c r="B11" i="14"/>
  <c r="B12" i="14" s="1"/>
  <c r="B3" i="22" l="1"/>
  <c r="A3" i="22"/>
  <c r="B2" i="22"/>
  <c r="A2" i="22"/>
  <c r="D1" i="22"/>
  <c r="C1" i="22"/>
  <c r="B1" i="22"/>
  <c r="A1" i="22"/>
  <c r="A3" i="14"/>
  <c r="A2" i="14"/>
  <c r="A1" i="14"/>
  <c r="B3" i="14"/>
  <c r="B2" i="14"/>
  <c r="D1" i="14"/>
  <c r="C1" i="14"/>
  <c r="B1" i="14"/>
</calcChain>
</file>

<file path=xl/sharedStrings.xml><?xml version="1.0" encoding="utf-8"?>
<sst xmlns="http://schemas.openxmlformats.org/spreadsheetml/2006/main" count="42" uniqueCount="31">
  <si>
    <t>Reporting Period</t>
  </si>
  <si>
    <t>MCO Name</t>
  </si>
  <si>
    <t>Report Run Date</t>
  </si>
  <si>
    <t>through</t>
  </si>
  <si>
    <t>Quarter 1</t>
  </si>
  <si>
    <t>Quarter 2</t>
  </si>
  <si>
    <t>Quarter 3</t>
  </si>
  <si>
    <t>Quarter 4</t>
  </si>
  <si>
    <t>1. What measures are you actively taking to reduce high emergency room utilization and hospital readmission for members in a PCMH? How does this compare to previous reporting periods?</t>
  </si>
  <si>
    <t>YTD</t>
  </si>
  <si>
    <t>PCMH Counts</t>
  </si>
  <si>
    <t>Total unduplicated count of MCO’s Members</t>
  </si>
  <si>
    <t>Member Counts</t>
  </si>
  <si>
    <t>PCMH Name</t>
  </si>
  <si>
    <t>Address</t>
  </si>
  <si>
    <t>City</t>
  </si>
  <si>
    <t>Zip Code</t>
  </si>
  <si>
    <t>2. What other member outcomes or provider performance is the MCO monitoring for PCMHs?</t>
  </si>
  <si>
    <t>3. How is the MCO tracking outcomes for disease management through PCMHs?</t>
  </si>
  <si>
    <t>Unique Members who are paneled to a PCMH</t>
  </si>
  <si>
    <t>PCMH Member hospital admissions</t>
  </si>
  <si>
    <t>PCMH Member hospital readmissions within 30 days after discharge</t>
  </si>
  <si>
    <t xml:space="preserve">PCMH Member visits to the PCMH within 7 days after hospital inpatient discharge </t>
  </si>
  <si>
    <t>PCMH Member emergency department visits</t>
  </si>
  <si>
    <t>PCMH Member visits to the PCMH within 7 days following an emergency department visit</t>
  </si>
  <si>
    <r>
      <t xml:space="preserve">PCMH Members who visited the emergency department </t>
    </r>
    <r>
      <rPr>
        <b/>
        <u/>
        <sz val="11"/>
        <color indexed="8"/>
        <rFont val="Arial"/>
        <family val="2"/>
      </rPr>
      <t>1 time</t>
    </r>
    <r>
      <rPr>
        <b/>
        <sz val="11"/>
        <color indexed="8"/>
        <rFont val="Arial"/>
        <family val="2"/>
      </rPr>
      <t xml:space="preserve"> during the reporting period</t>
    </r>
  </si>
  <si>
    <r>
      <t xml:space="preserve">PCMH Members who visited the emergency department </t>
    </r>
    <r>
      <rPr>
        <b/>
        <u/>
        <sz val="11"/>
        <color indexed="8"/>
        <rFont val="Arial"/>
        <family val="2"/>
      </rPr>
      <t>2-3 times</t>
    </r>
    <r>
      <rPr>
        <b/>
        <sz val="11"/>
        <color indexed="8"/>
        <rFont val="Arial"/>
        <family val="2"/>
      </rPr>
      <t xml:space="preserve"> during the reporting period</t>
    </r>
  </si>
  <si>
    <r>
      <t xml:space="preserve">PCMH Members who visited the emergency department </t>
    </r>
    <r>
      <rPr>
        <b/>
        <u/>
        <sz val="11"/>
        <color indexed="8"/>
        <rFont val="Arial"/>
        <family val="2"/>
      </rPr>
      <t>4 or more times</t>
    </r>
    <r>
      <rPr>
        <b/>
        <sz val="11"/>
        <color indexed="8"/>
        <rFont val="Arial"/>
        <family val="2"/>
      </rPr>
      <t xml:space="preserve"> during the reporting period</t>
    </r>
  </si>
  <si>
    <t>NCQA Recognition 
(Y/N)</t>
  </si>
  <si>
    <t>Percent of Members who are paneled to a PCMH</t>
  </si>
  <si>
    <t>Number of PCMH site locations in the MCO's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</si>
</sst>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/d/yy;@"/>
    <numFmt numFmtId="165" formatCode="0.0%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u/>
      <sz val="11"/>
      <color indexed="8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Protection="1"/>
    <xf numFmtId="0" fontId="2" fillId="2" borderId="3" xfId="0" applyFont="1" applyFill="1" applyBorder="1" applyAlignment="1" applyProtection="1">
      <alignment horizontal="center"/>
    </xf>
    <xf numFmtId="164" fontId="2" fillId="4" borderId="3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top" wrapText="1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4" fillId="5" borderId="0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Protection="1"/>
    <xf numFmtId="0" fontId="6" fillId="0" borderId="0" xfId="0" applyFont="1" applyFill="1" applyProtection="1"/>
    <xf numFmtId="3" fontId="2" fillId="0" borderId="4" xfId="0" applyNumberFormat="1" applyFont="1" applyBorder="1" applyAlignment="1" applyProtection="1">
      <alignment horizontal="center" vertical="top"/>
      <protection locked="0"/>
    </xf>
    <xf numFmtId="3" fontId="2" fillId="0" borderId="4" xfId="3" applyNumberFormat="1" applyFont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left" vertical="center" wrapText="1"/>
    </xf>
    <xf numFmtId="165" fontId="2" fillId="3" borderId="4" xfId="2" applyNumberFormat="1" applyFont="1" applyFill="1" applyBorder="1" applyAlignment="1" applyProtection="1">
      <alignment horizontal="center" vertical="top"/>
    </xf>
    <xf numFmtId="0" fontId="0" fillId="0" borderId="0" xfId="0" applyProtection="1"/>
    <xf numFmtId="3" fontId="2" fillId="3" borderId="4" xfId="3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14" fontId="2" fillId="0" borderId="2" xfId="0" applyNumberFormat="1" applyFont="1" applyBorder="1" applyAlignment="1" applyProtection="1">
      <alignment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3" fontId="2" fillId="0" borderId="4" xfId="3" applyNumberFormat="1" applyFont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horizontal="left" vertical="center" wrapText="1"/>
    </xf>
    <xf numFmtId="166" fontId="2" fillId="0" borderId="4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166" fontId="5" fillId="0" borderId="4" xfId="3" applyNumberFormat="1" applyFont="1" applyBorder="1" applyAlignment="1" applyProtection="1">
      <alignment horizontal="center" vertical="center"/>
      <protection locked="0"/>
    </xf>
    <xf numFmtId="166" fontId="5" fillId="3" borderId="4" xfId="3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</cellXfs>
  <cellStyles count="4">
    <cellStyle name="Comma" xfId="3" builtinId="3"/>
    <cellStyle name="Normal" xfId="0" builtinId="0"/>
    <cellStyle name="Percent" xfId="2" builtinId="5"/>
    <cellStyle name="Percent 2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tabSelected="1" zoomScale="75" zoomScaleNormal="75" zoomScaleSheetLayoutView="90" workbookViewId="0">
      <selection activeCell="C1" sqref="C1"/>
    </sheetView>
  </sheetViews>
  <sheetFormatPr defaultColWidth="9.140625" defaultRowHeight="14.25" x14ac:dyDescent="0.2"/>
  <cols>
    <col min="1" max="1" width="6" style="8" customWidth="1"/>
    <col min="2" max="2" width="27.140625" style="8" bestFit="1" customWidth="1"/>
    <col min="3" max="5" width="12.7109375" style="7" customWidth="1"/>
    <col min="6" max="6" width="5.5703125" style="7" bestFit="1" customWidth="1"/>
    <col min="7" max="7" width="5" style="7" bestFit="1" customWidth="1"/>
    <col min="8" max="8" width="6" style="7" bestFit="1" customWidth="1"/>
    <col min="9" max="9" width="5" style="7" bestFit="1" customWidth="1"/>
    <col min="10" max="10" width="8" style="7" bestFit="1" customWidth="1"/>
    <col min="11" max="11" width="12.140625" style="7" bestFit="1" customWidth="1"/>
    <col min="12" max="12" width="9.28515625" style="7" bestFit="1" customWidth="1"/>
    <col min="13" max="16384" width="9.140625" style="7"/>
  </cols>
  <sheetData>
    <row r="1" spans="1:12" s="1" customFormat="1" ht="15" x14ac:dyDescent="0.25">
      <c r="A1" s="40" t="s">
        <v>0</v>
      </c>
      <c r="B1" s="40"/>
      <c r="C1" s="25"/>
      <c r="D1" s="2" t="s">
        <v>3</v>
      </c>
      <c r="E1" s="26"/>
      <c r="F1" s="11"/>
    </row>
    <row r="2" spans="1:12" s="1" customFormat="1" ht="18" x14ac:dyDescent="0.25">
      <c r="A2" s="40" t="s">
        <v>1</v>
      </c>
      <c r="B2" s="40"/>
      <c r="C2" s="41"/>
      <c r="D2" s="42"/>
      <c r="E2" s="43"/>
      <c r="F2" s="11"/>
      <c r="G2" s="36"/>
    </row>
    <row r="3" spans="1:12" s="1" customFormat="1" ht="15" x14ac:dyDescent="0.2">
      <c r="A3" s="40" t="s">
        <v>2</v>
      </c>
      <c r="B3" s="40"/>
      <c r="C3" s="44"/>
      <c r="D3" s="45"/>
      <c r="E3" s="46"/>
    </row>
    <row r="6" spans="1:12" s="1" customFormat="1" x14ac:dyDescent="0.2">
      <c r="A6" s="47" t="s">
        <v>8</v>
      </c>
      <c r="B6" s="47"/>
      <c r="C6" s="47"/>
      <c r="D6" s="48"/>
      <c r="E6" s="48"/>
      <c r="F6" s="48"/>
      <c r="G6" s="48"/>
      <c r="H6" s="48"/>
      <c r="I6" s="48"/>
      <c r="J6" s="48"/>
      <c r="K6" s="48"/>
      <c r="L6" s="48"/>
    </row>
    <row r="7" spans="1:12" s="1" customFormat="1" x14ac:dyDescent="0.2">
      <c r="A7" s="47"/>
      <c r="B7" s="47"/>
      <c r="C7" s="47"/>
      <c r="D7" s="48"/>
      <c r="E7" s="48"/>
      <c r="F7" s="48"/>
      <c r="G7" s="48"/>
      <c r="H7" s="48"/>
      <c r="I7" s="48"/>
      <c r="J7" s="48"/>
      <c r="K7" s="48"/>
      <c r="L7" s="48"/>
    </row>
    <row r="8" spans="1:12" s="1" customFormat="1" x14ac:dyDescent="0.2">
      <c r="A8" s="47"/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</row>
    <row r="9" spans="1:12" s="1" customFormat="1" x14ac:dyDescent="0.2">
      <c r="A9" s="47"/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</row>
    <row r="10" spans="1:12" s="1" customFormat="1" x14ac:dyDescent="0.2">
      <c r="A10" s="47"/>
      <c r="B10" s="47"/>
      <c r="C10" s="47"/>
      <c r="D10" s="48"/>
      <c r="E10" s="48"/>
      <c r="F10" s="48"/>
      <c r="G10" s="48"/>
      <c r="H10" s="48"/>
      <c r="I10" s="48"/>
      <c r="J10" s="48"/>
      <c r="K10" s="48"/>
      <c r="L10" s="48"/>
    </row>
    <row r="11" spans="1:12" x14ac:dyDescent="0.2">
      <c r="A11" s="47"/>
      <c r="B11" s="47"/>
      <c r="C11" s="47"/>
      <c r="D11" s="48"/>
      <c r="E11" s="48"/>
      <c r="F11" s="48"/>
      <c r="G11" s="48"/>
      <c r="H11" s="48"/>
      <c r="I11" s="48"/>
      <c r="J11" s="48"/>
      <c r="K11" s="48"/>
      <c r="L11" s="48"/>
    </row>
    <row r="12" spans="1:12" x14ac:dyDescent="0.2">
      <c r="A12" s="47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48"/>
    </row>
    <row r="13" spans="1:12" x14ac:dyDescent="0.2">
      <c r="A13" s="47"/>
      <c r="B13" s="47"/>
      <c r="C13" s="47"/>
      <c r="D13" s="48"/>
      <c r="E13" s="48"/>
      <c r="F13" s="48"/>
      <c r="G13" s="48"/>
      <c r="H13" s="48"/>
      <c r="I13" s="48"/>
      <c r="J13" s="48"/>
      <c r="K13" s="48"/>
      <c r="L13" s="48"/>
    </row>
    <row r="14" spans="1:12" x14ac:dyDescent="0.2">
      <c r="A14" s="47"/>
      <c r="B14" s="47"/>
      <c r="C14" s="47"/>
      <c r="D14" s="48"/>
      <c r="E14" s="48"/>
      <c r="F14" s="48"/>
      <c r="G14" s="48"/>
      <c r="H14" s="48"/>
      <c r="I14" s="48"/>
      <c r="J14" s="48"/>
      <c r="K14" s="48"/>
      <c r="L14" s="48"/>
    </row>
    <row r="15" spans="1:12" s="1" customFormat="1" x14ac:dyDescent="0.2">
      <c r="A15" s="47"/>
      <c r="B15" s="47"/>
      <c r="C15" s="47"/>
      <c r="D15" s="48"/>
      <c r="E15" s="48"/>
      <c r="F15" s="48"/>
      <c r="G15" s="48"/>
      <c r="H15" s="48"/>
      <c r="I15" s="48"/>
      <c r="J15" s="48"/>
      <c r="K15" s="48"/>
      <c r="L15" s="48"/>
    </row>
    <row r="16" spans="1:12" s="1" customFormat="1" x14ac:dyDescent="0.2">
      <c r="A16" s="47"/>
      <c r="B16" s="47"/>
      <c r="C16" s="47"/>
      <c r="D16" s="48"/>
      <c r="E16" s="48"/>
      <c r="F16" s="48"/>
      <c r="G16" s="48"/>
      <c r="H16" s="48"/>
      <c r="I16" s="48"/>
      <c r="J16" s="48"/>
      <c r="K16" s="48"/>
      <c r="L16" s="48"/>
    </row>
    <row r="17" spans="1:12" s="1" customFormat="1" x14ac:dyDescent="0.2">
      <c r="A17" s="47"/>
      <c r="B17" s="47"/>
      <c r="C17" s="47"/>
      <c r="D17" s="48"/>
      <c r="E17" s="48"/>
      <c r="F17" s="48"/>
      <c r="G17" s="48"/>
      <c r="H17" s="48"/>
      <c r="I17" s="48"/>
      <c r="J17" s="48"/>
      <c r="K17" s="48"/>
      <c r="L17" s="48"/>
    </row>
    <row r="18" spans="1:12" s="1" customFormat="1" x14ac:dyDescent="0.2">
      <c r="A18" s="47"/>
      <c r="B18" s="47"/>
      <c r="C18" s="47"/>
      <c r="D18" s="48"/>
      <c r="E18" s="48"/>
      <c r="F18" s="48"/>
      <c r="G18" s="48"/>
      <c r="H18" s="48"/>
      <c r="I18" s="48"/>
      <c r="J18" s="48"/>
      <c r="K18" s="48"/>
      <c r="L18" s="48"/>
    </row>
    <row r="19" spans="1:12" s="10" customForma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">
      <c r="A20" s="47" t="s">
        <v>17</v>
      </c>
      <c r="B20" s="47"/>
      <c r="C20" s="47"/>
      <c r="D20" s="48"/>
      <c r="E20" s="48"/>
      <c r="F20" s="48"/>
      <c r="G20" s="48"/>
      <c r="H20" s="48"/>
      <c r="I20" s="48"/>
      <c r="J20" s="48"/>
      <c r="K20" s="48"/>
      <c r="L20" s="48"/>
    </row>
    <row r="21" spans="1:12" x14ac:dyDescent="0.2">
      <c r="A21" s="47"/>
      <c r="B21" s="47"/>
      <c r="C21" s="47"/>
      <c r="D21" s="48"/>
      <c r="E21" s="48"/>
      <c r="F21" s="48"/>
      <c r="G21" s="48"/>
      <c r="H21" s="48"/>
      <c r="I21" s="48"/>
      <c r="J21" s="48"/>
      <c r="K21" s="48"/>
      <c r="L21" s="48"/>
    </row>
    <row r="22" spans="1:12" x14ac:dyDescent="0.2">
      <c r="A22" s="47"/>
      <c r="B22" s="47"/>
      <c r="C22" s="47"/>
      <c r="D22" s="48"/>
      <c r="E22" s="48"/>
      <c r="F22" s="48"/>
      <c r="G22" s="48"/>
      <c r="H22" s="48"/>
      <c r="I22" s="48"/>
      <c r="J22" s="48"/>
      <c r="K22" s="48"/>
      <c r="L22" s="48"/>
    </row>
    <row r="23" spans="1:12" x14ac:dyDescent="0.2">
      <c r="A23" s="47"/>
      <c r="B23" s="47"/>
      <c r="C23" s="47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">
      <c r="A24" s="47"/>
      <c r="B24" s="47"/>
      <c r="C24" s="47"/>
      <c r="D24" s="48"/>
      <c r="E24" s="48"/>
      <c r="F24" s="48"/>
      <c r="G24" s="48"/>
      <c r="H24" s="48"/>
      <c r="I24" s="48"/>
      <c r="J24" s="48"/>
      <c r="K24" s="48"/>
      <c r="L24" s="48"/>
    </row>
    <row r="25" spans="1:12" x14ac:dyDescent="0.2">
      <c r="A25" s="47"/>
      <c r="B25" s="47"/>
      <c r="C25" s="47"/>
      <c r="D25" s="48"/>
      <c r="E25" s="48"/>
      <c r="F25" s="48"/>
      <c r="G25" s="48"/>
      <c r="H25" s="48"/>
      <c r="I25" s="48"/>
      <c r="J25" s="48"/>
      <c r="K25" s="48"/>
      <c r="L25" s="48"/>
    </row>
    <row r="26" spans="1:12" x14ac:dyDescent="0.2">
      <c r="A26" s="47"/>
      <c r="B26" s="47"/>
      <c r="C26" s="47"/>
      <c r="D26" s="48"/>
      <c r="E26" s="48"/>
      <c r="F26" s="48"/>
      <c r="G26" s="48"/>
      <c r="H26" s="48"/>
      <c r="I26" s="48"/>
      <c r="J26" s="48"/>
      <c r="K26" s="48"/>
      <c r="L26" s="48"/>
    </row>
    <row r="27" spans="1:12" x14ac:dyDescent="0.2">
      <c r="A27" s="47"/>
      <c r="B27" s="47"/>
      <c r="C27" s="47"/>
      <c r="D27" s="48"/>
      <c r="E27" s="48"/>
      <c r="F27" s="48"/>
      <c r="G27" s="48"/>
      <c r="H27" s="48"/>
      <c r="I27" s="48"/>
      <c r="J27" s="48"/>
      <c r="K27" s="48"/>
      <c r="L27" s="48"/>
    </row>
    <row r="28" spans="1:12" x14ac:dyDescent="0.2">
      <c r="A28" s="47"/>
      <c r="B28" s="47"/>
      <c r="C28" s="47"/>
      <c r="D28" s="48"/>
      <c r="E28" s="48"/>
      <c r="F28" s="48"/>
      <c r="G28" s="48"/>
      <c r="H28" s="48"/>
      <c r="I28" s="48"/>
      <c r="J28" s="48"/>
      <c r="K28" s="48"/>
      <c r="L28" s="48"/>
    </row>
    <row r="29" spans="1:12" x14ac:dyDescent="0.2">
      <c r="A29" s="47"/>
      <c r="B29" s="47"/>
      <c r="C29" s="47"/>
      <c r="D29" s="48"/>
      <c r="E29" s="48"/>
      <c r="F29" s="48"/>
      <c r="G29" s="48"/>
      <c r="H29" s="48"/>
      <c r="I29" s="48"/>
      <c r="J29" s="48"/>
      <c r="K29" s="48"/>
      <c r="L29" s="48"/>
    </row>
    <row r="30" spans="1:12" x14ac:dyDescent="0.2">
      <c r="A30" s="47"/>
      <c r="B30" s="47"/>
      <c r="C30" s="47"/>
      <c r="D30" s="48"/>
      <c r="E30" s="48"/>
      <c r="F30" s="48"/>
      <c r="G30" s="48"/>
      <c r="H30" s="48"/>
      <c r="I30" s="48"/>
      <c r="J30" s="48"/>
      <c r="K30" s="48"/>
      <c r="L30" s="48"/>
    </row>
    <row r="31" spans="1:12" x14ac:dyDescent="0.2">
      <c r="A31" s="47"/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</row>
    <row r="32" spans="1:12" x14ac:dyDescent="0.2">
      <c r="A32" s="47"/>
      <c r="B32" s="47"/>
      <c r="C32" s="47"/>
      <c r="D32" s="48"/>
      <c r="E32" s="48"/>
      <c r="F32" s="48"/>
      <c r="G32" s="48"/>
      <c r="H32" s="48"/>
      <c r="I32" s="48"/>
      <c r="J32" s="48"/>
      <c r="K32" s="48"/>
      <c r="L32" s="48"/>
    </row>
    <row r="33" spans="1:12" s="10" customFormat="1" ht="13.9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14.25" customHeight="1" x14ac:dyDescent="0.2">
      <c r="A34" s="47" t="s">
        <v>18</v>
      </c>
      <c r="B34" s="47"/>
      <c r="C34" s="47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">
      <c r="A35" s="47"/>
      <c r="B35" s="47"/>
      <c r="C35" s="47"/>
      <c r="D35" s="48"/>
      <c r="E35" s="48"/>
      <c r="F35" s="48"/>
      <c r="G35" s="48"/>
      <c r="H35" s="48"/>
      <c r="I35" s="48"/>
      <c r="J35" s="48"/>
      <c r="K35" s="48"/>
      <c r="L35" s="48"/>
    </row>
    <row r="36" spans="1:12" x14ac:dyDescent="0.2">
      <c r="A36" s="47"/>
      <c r="B36" s="47"/>
      <c r="C36" s="47"/>
      <c r="D36" s="48"/>
      <c r="E36" s="48"/>
      <c r="F36" s="48"/>
      <c r="G36" s="48"/>
      <c r="H36" s="48"/>
      <c r="I36" s="48"/>
      <c r="J36" s="48"/>
      <c r="K36" s="48"/>
      <c r="L36" s="48"/>
    </row>
    <row r="37" spans="1:12" x14ac:dyDescent="0.2">
      <c r="A37" s="47"/>
      <c r="B37" s="47"/>
      <c r="C37" s="47"/>
      <c r="D37" s="48"/>
      <c r="E37" s="48"/>
      <c r="F37" s="48"/>
      <c r="G37" s="48"/>
      <c r="H37" s="48"/>
      <c r="I37" s="48"/>
      <c r="J37" s="48"/>
      <c r="K37" s="48"/>
      <c r="L37" s="48"/>
    </row>
    <row r="38" spans="1:12" x14ac:dyDescent="0.2">
      <c r="A38" s="47"/>
      <c r="B38" s="47"/>
      <c r="C38" s="47"/>
      <c r="D38" s="48"/>
      <c r="E38" s="48"/>
      <c r="F38" s="48"/>
      <c r="G38" s="48"/>
      <c r="H38" s="48"/>
      <c r="I38" s="48"/>
      <c r="J38" s="48"/>
      <c r="K38" s="48"/>
      <c r="L38" s="48"/>
    </row>
    <row r="39" spans="1:12" x14ac:dyDescent="0.2">
      <c r="A39" s="47"/>
      <c r="B39" s="47"/>
      <c r="C39" s="47"/>
      <c r="D39" s="48"/>
      <c r="E39" s="48"/>
      <c r="F39" s="48"/>
      <c r="G39" s="48"/>
      <c r="H39" s="48"/>
      <c r="I39" s="48"/>
      <c r="J39" s="48"/>
      <c r="K39" s="48"/>
      <c r="L39" s="48"/>
    </row>
    <row r="40" spans="1:12" x14ac:dyDescent="0.2">
      <c r="A40" s="47"/>
      <c r="B40" s="47"/>
      <c r="C40" s="47"/>
      <c r="D40" s="48"/>
      <c r="E40" s="48"/>
      <c r="F40" s="48"/>
      <c r="G40" s="48"/>
      <c r="H40" s="48"/>
      <c r="I40" s="48"/>
      <c r="J40" s="48"/>
      <c r="K40" s="48"/>
      <c r="L40" s="48"/>
    </row>
    <row r="41" spans="1:12" x14ac:dyDescent="0.2">
      <c r="A41" s="47"/>
      <c r="B41" s="47"/>
      <c r="C41" s="47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2">
      <c r="A43" s="47"/>
      <c r="B43" s="47"/>
      <c r="C43" s="47"/>
      <c r="D43" s="48"/>
      <c r="E43" s="48"/>
      <c r="F43" s="48"/>
      <c r="G43" s="48"/>
      <c r="H43" s="48"/>
      <c r="I43" s="48"/>
      <c r="J43" s="48"/>
      <c r="K43" s="48"/>
      <c r="L43" s="48"/>
    </row>
    <row r="44" spans="1:12" x14ac:dyDescent="0.2">
      <c r="A44" s="47"/>
      <c r="B44" s="47"/>
      <c r="C44" s="47"/>
      <c r="D44" s="48"/>
      <c r="E44" s="48"/>
      <c r="F44" s="48"/>
      <c r="G44" s="48"/>
      <c r="H44" s="48"/>
      <c r="I44" s="48"/>
      <c r="J44" s="48"/>
      <c r="K44" s="48"/>
      <c r="L44" s="48"/>
    </row>
    <row r="45" spans="1:12" x14ac:dyDescent="0.2">
      <c r="A45" s="47"/>
      <c r="B45" s="47"/>
      <c r="C45" s="47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2">
      <c r="A46" s="47"/>
      <c r="B46" s="47"/>
      <c r="C46" s="47"/>
      <c r="D46" s="48"/>
      <c r="E46" s="48"/>
      <c r="F46" s="48"/>
      <c r="G46" s="48"/>
      <c r="H46" s="48"/>
      <c r="I46" s="48"/>
      <c r="J46" s="48"/>
      <c r="K46" s="48"/>
      <c r="L46" s="48"/>
    </row>
    <row r="47" spans="1:12" s="10" customForma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</sheetData>
  <sheetProtection password="CC55" sheet="1" objects="1" scenarios="1" formatCells="0" insertRows="0"/>
  <mergeCells count="11">
    <mergeCell ref="A20:C32"/>
    <mergeCell ref="D20:L32"/>
    <mergeCell ref="A34:C46"/>
    <mergeCell ref="D34:L46"/>
    <mergeCell ref="A6:C18"/>
    <mergeCell ref="D6:L18"/>
    <mergeCell ref="A1:B1"/>
    <mergeCell ref="A2:B2"/>
    <mergeCell ref="C2:E2"/>
    <mergeCell ref="A3:B3"/>
    <mergeCell ref="C3:E3"/>
  </mergeCells>
  <printOptions horizontalCentered="1"/>
  <pageMargins left="0.2" right="0.2" top="1.7" bottom="0.75" header="0.3" footer="0.3"/>
  <pageSetup scale="68" orientation="portrait" r:id="rId1"/>
  <headerFooter scaleWithDoc="0">
    <oddHeader>&amp;C&amp;"Arial,Bold"&amp;G
PCMH Report
Section I - &amp;A</oddHeader>
    <oddFooter>&amp;L&amp;"Arial,Regular"&amp;10PCMH - Report #48&amp;C&amp;"Arial,Regular"Rev. v5 2018-11&amp;R&amp;"Arial,Regular"&amp;10&amp;P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zoomScale="75" zoomScaleNormal="75" zoomScaleSheetLayoutView="85" workbookViewId="0">
      <selection activeCell="B5" sqref="B5"/>
    </sheetView>
  </sheetViews>
  <sheetFormatPr defaultColWidth="9.140625" defaultRowHeight="14.25" x14ac:dyDescent="0.2"/>
  <cols>
    <col min="1" max="1" width="49.85546875" style="8" customWidth="1"/>
    <col min="2" max="2" width="15.7109375" style="7" customWidth="1"/>
    <col min="3" max="6" width="15.5703125" style="7" customWidth="1"/>
    <col min="7" max="16384" width="9.140625" style="7"/>
  </cols>
  <sheetData>
    <row r="1" spans="1:6" s="1" customFormat="1" ht="18" customHeight="1" x14ac:dyDescent="0.25">
      <c r="A1" s="14" t="str">
        <f>Analysis!A1</f>
        <v>Reporting Period</v>
      </c>
      <c r="B1" s="15" t="str">
        <f>IF(Analysis!C1="","",Analysis!C1)</f>
        <v/>
      </c>
      <c r="C1" s="3" t="str">
        <f>IF(Analysis!D1="","",Analysis!D1)</f>
        <v>through</v>
      </c>
      <c r="D1" s="16" t="str">
        <f>IF(Analysis!E1="","",Analysis!E1)</f>
        <v/>
      </c>
      <c r="E1" s="11"/>
    </row>
    <row r="2" spans="1:6" s="1" customFormat="1" ht="18" customHeight="1" x14ac:dyDescent="0.25">
      <c r="A2" s="14" t="str">
        <f>Analysis!A2</f>
        <v>MCO Name</v>
      </c>
      <c r="B2" s="49" t="str">
        <f>IF(Analysis!C2="","",Analysis!C2)</f>
        <v/>
      </c>
      <c r="C2" s="50"/>
      <c r="D2" s="51"/>
      <c r="E2" s="37"/>
    </row>
    <row r="3" spans="1:6" s="1" customFormat="1" ht="18" customHeight="1" x14ac:dyDescent="0.2">
      <c r="A3" s="14" t="str">
        <f>Analysis!A3</f>
        <v>Report Run Date</v>
      </c>
      <c r="B3" s="52" t="str">
        <f>IF(Analysis!C3="","",Analysis!C3)</f>
        <v/>
      </c>
      <c r="C3" s="53"/>
      <c r="D3" s="54"/>
    </row>
    <row r="5" spans="1:6" x14ac:dyDescent="0.2">
      <c r="F5" s="1"/>
    </row>
    <row r="6" spans="1:6" s="1" customFormat="1" ht="24.75" customHeight="1" x14ac:dyDescent="0.2">
      <c r="A6" s="4"/>
      <c r="B6" s="5" t="s">
        <v>4</v>
      </c>
      <c r="C6" s="5" t="s">
        <v>5</v>
      </c>
      <c r="D6" s="5" t="s">
        <v>6</v>
      </c>
      <c r="E6" s="5" t="s">
        <v>7</v>
      </c>
      <c r="F6" s="5" t="s">
        <v>9</v>
      </c>
    </row>
    <row r="7" spans="1:6" ht="36" customHeight="1" x14ac:dyDescent="0.2">
      <c r="A7" s="34" t="s">
        <v>19</v>
      </c>
      <c r="B7" s="35"/>
      <c r="C7" s="35"/>
      <c r="D7" s="35"/>
      <c r="E7" s="35"/>
      <c r="F7" s="38"/>
    </row>
    <row r="8" spans="1:6" ht="36" customHeight="1" x14ac:dyDescent="0.2">
      <c r="A8" s="34" t="s">
        <v>20</v>
      </c>
      <c r="B8" s="35"/>
      <c r="C8" s="35"/>
      <c r="D8" s="35"/>
      <c r="E8" s="35"/>
      <c r="F8" s="39">
        <f>SUM(B8:E8)</f>
        <v>0</v>
      </c>
    </row>
    <row r="9" spans="1:6" ht="36" customHeight="1" x14ac:dyDescent="0.2">
      <c r="A9" s="34" t="s">
        <v>21</v>
      </c>
      <c r="B9" s="35"/>
      <c r="C9" s="35"/>
      <c r="D9" s="35"/>
      <c r="E9" s="35"/>
      <c r="F9" s="39">
        <f>SUM(B9:E9)</f>
        <v>0</v>
      </c>
    </row>
    <row r="10" spans="1:6" ht="36" customHeight="1" x14ac:dyDescent="0.2">
      <c r="A10" s="34" t="s">
        <v>22</v>
      </c>
      <c r="B10" s="35"/>
      <c r="C10" s="35"/>
      <c r="D10" s="35"/>
      <c r="E10" s="35"/>
      <c r="F10" s="39">
        <f>SUM(B10:E10)</f>
        <v>0</v>
      </c>
    </row>
    <row r="11" spans="1:6" ht="36" customHeight="1" x14ac:dyDescent="0.2">
      <c r="A11" s="34" t="s">
        <v>23</v>
      </c>
      <c r="B11" s="35"/>
      <c r="C11" s="35"/>
      <c r="D11" s="35"/>
      <c r="E11" s="35"/>
      <c r="F11" s="39">
        <f>SUM(B11:E11)</f>
        <v>0</v>
      </c>
    </row>
    <row r="12" spans="1:6" ht="36" customHeight="1" x14ac:dyDescent="0.2">
      <c r="A12" s="34" t="s">
        <v>24</v>
      </c>
      <c r="B12" s="35"/>
      <c r="C12" s="35"/>
      <c r="D12" s="35"/>
      <c r="E12" s="35"/>
      <c r="F12" s="39">
        <f>SUM(B12:E12)</f>
        <v>0</v>
      </c>
    </row>
    <row r="13" spans="1:6" ht="36" customHeight="1" x14ac:dyDescent="0.2">
      <c r="A13" s="34" t="s">
        <v>25</v>
      </c>
      <c r="B13" s="35"/>
      <c r="C13" s="35"/>
      <c r="D13" s="35"/>
      <c r="E13" s="35"/>
      <c r="F13" s="38"/>
    </row>
    <row r="14" spans="1:6" ht="53.1" customHeight="1" x14ac:dyDescent="0.2">
      <c r="A14" s="34" t="s">
        <v>26</v>
      </c>
      <c r="B14" s="35"/>
      <c r="C14" s="35"/>
      <c r="D14" s="35"/>
      <c r="E14" s="35"/>
      <c r="F14" s="38"/>
    </row>
    <row r="15" spans="1:6" ht="53.1" customHeight="1" x14ac:dyDescent="0.2">
      <c r="A15" s="34" t="s">
        <v>27</v>
      </c>
      <c r="B15" s="35"/>
      <c r="C15" s="35"/>
      <c r="D15" s="35"/>
      <c r="E15" s="35"/>
      <c r="F15" s="38"/>
    </row>
  </sheetData>
  <sheetProtection password="CC55" sheet="1" objects="1" scenarios="1"/>
  <mergeCells count="2">
    <mergeCell ref="B2:D2"/>
    <mergeCell ref="B3:D3"/>
  </mergeCells>
  <pageMargins left="1" right="1" top="1.7" bottom="0.75" header="0.3" footer="0.3"/>
  <pageSetup scale="89" orientation="landscape" r:id="rId1"/>
  <headerFooter scaleWithDoc="0">
    <oddHeader>&amp;C&amp;"Arial,Bold"&amp;G
PCMH Report
Section II - &amp;A</oddHeader>
    <oddFooter>&amp;L&amp;"Arial,Regular"&amp;10PCMH - Report #48&amp;C&amp;"Arial,Regular"Rev. v5 2018-11&amp;R&amp;"Arial,Regular"&amp;10&amp;P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zoomScale="75" zoomScaleNormal="75" zoomScaleSheetLayoutView="85" workbookViewId="0">
      <selection activeCell="B5" sqref="B5"/>
    </sheetView>
  </sheetViews>
  <sheetFormatPr defaultColWidth="9.140625" defaultRowHeight="14.25" x14ac:dyDescent="0.2"/>
  <cols>
    <col min="1" max="1" width="50.7109375" style="8" customWidth="1"/>
    <col min="2" max="6" width="15.5703125" style="7" customWidth="1"/>
    <col min="7" max="16384" width="9.140625" style="7"/>
  </cols>
  <sheetData>
    <row r="1" spans="1:6" s="1" customFormat="1" ht="15" x14ac:dyDescent="0.25">
      <c r="A1" s="14" t="str">
        <f>Analysis!A1</f>
        <v>Reporting Period</v>
      </c>
      <c r="B1" s="15" t="str">
        <f>IF(Analysis!C1="","",Analysis!C1)</f>
        <v/>
      </c>
      <c r="C1" s="3" t="str">
        <f>IF(Analysis!D1="","",Analysis!D1)</f>
        <v>through</v>
      </c>
      <c r="D1" s="16" t="str">
        <f>IF(Analysis!E1="","",Analysis!E1)</f>
        <v/>
      </c>
      <c r="E1" s="11"/>
    </row>
    <row r="2" spans="1:6" s="1" customFormat="1" ht="18" x14ac:dyDescent="0.25">
      <c r="A2" s="14" t="str">
        <f>Analysis!A2</f>
        <v>MCO Name</v>
      </c>
      <c r="B2" s="49" t="str">
        <f>IF(Analysis!C2="","",Analysis!C2)</f>
        <v/>
      </c>
      <c r="C2" s="50"/>
      <c r="D2" s="51"/>
      <c r="E2" s="37"/>
    </row>
    <row r="3" spans="1:6" s="1" customFormat="1" ht="15" x14ac:dyDescent="0.2">
      <c r="A3" s="14" t="str">
        <f>Analysis!A3</f>
        <v>Report Run Date</v>
      </c>
      <c r="B3" s="52" t="str">
        <f>IF(Analysis!C3="","",Analysis!C3)</f>
        <v/>
      </c>
      <c r="C3" s="53"/>
      <c r="D3" s="54"/>
    </row>
    <row r="5" spans="1:6" x14ac:dyDescent="0.2">
      <c r="F5" s="1"/>
    </row>
    <row r="6" spans="1:6" s="1" customFormat="1" ht="15" x14ac:dyDescent="0.2">
      <c r="A6" s="17" t="s">
        <v>10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9</v>
      </c>
    </row>
    <row r="7" spans="1:6" s="1" customFormat="1" ht="33" customHeight="1" x14ac:dyDescent="0.2">
      <c r="A7" s="6" t="s">
        <v>30</v>
      </c>
      <c r="B7" s="12"/>
      <c r="C7" s="12"/>
      <c r="D7" s="12"/>
      <c r="E7" s="12"/>
      <c r="F7" s="12"/>
    </row>
    <row r="8" spans="1:6" s="19" customFormat="1" ht="15" customHeight="1" x14ac:dyDescent="0.25"/>
    <row r="9" spans="1:6" ht="15" x14ac:dyDescent="0.2">
      <c r="A9" s="17" t="s">
        <v>12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9</v>
      </c>
    </row>
    <row r="10" spans="1:6" ht="33" customHeight="1" x14ac:dyDescent="0.2">
      <c r="A10" s="6" t="s">
        <v>11</v>
      </c>
      <c r="B10" s="13"/>
      <c r="C10" s="13"/>
      <c r="D10" s="13"/>
      <c r="E10" s="13"/>
      <c r="F10" s="13"/>
    </row>
    <row r="11" spans="1:6" ht="33" customHeight="1" x14ac:dyDescent="0.2">
      <c r="A11" s="6" t="s">
        <v>19</v>
      </c>
      <c r="B11" s="20">
        <f>'Member Outcomes'!B7</f>
        <v>0</v>
      </c>
      <c r="C11" s="20">
        <f>'Member Outcomes'!C7</f>
        <v>0</v>
      </c>
      <c r="D11" s="20">
        <f>'Member Outcomes'!D7</f>
        <v>0</v>
      </c>
      <c r="E11" s="20">
        <f>'Member Outcomes'!E7</f>
        <v>0</v>
      </c>
      <c r="F11" s="20">
        <f>'Member Outcomes'!F7</f>
        <v>0</v>
      </c>
    </row>
    <row r="12" spans="1:6" ht="33" customHeight="1" x14ac:dyDescent="0.2">
      <c r="A12" s="6" t="s">
        <v>29</v>
      </c>
      <c r="B12" s="18" t="str">
        <f>IFERROR(B11/B10,"")</f>
        <v/>
      </c>
      <c r="C12" s="18" t="str">
        <f t="shared" ref="C12:F12" si="0">IFERROR(C11/C10,"")</f>
        <v/>
      </c>
      <c r="D12" s="18" t="str">
        <f t="shared" si="0"/>
        <v/>
      </c>
      <c r="E12" s="18" t="str">
        <f t="shared" si="0"/>
        <v/>
      </c>
      <c r="F12" s="18" t="str">
        <f t="shared" si="0"/>
        <v/>
      </c>
    </row>
    <row r="13" spans="1:6" x14ac:dyDescent="0.2">
      <c r="A13" s="7"/>
    </row>
    <row r="14" spans="1:6" x14ac:dyDescent="0.2">
      <c r="A14" s="7"/>
    </row>
  </sheetData>
  <sheetProtection password="CC55" sheet="1" objects="1" scenarios="1"/>
  <mergeCells count="2">
    <mergeCell ref="B2:D2"/>
    <mergeCell ref="B3:D3"/>
  </mergeCells>
  <printOptions horizontalCentered="1"/>
  <pageMargins left="1" right="1" top="1.7" bottom="0.75" header="0.3" footer="0.3"/>
  <pageSetup scale="89" orientation="landscape" r:id="rId1"/>
  <headerFooter scaleWithDoc="0">
    <oddHeader>&amp;C&amp;"Arial,Bold"&amp;G
PCMH Report
Section III - &amp;A</oddHeader>
    <oddFooter>&amp;L&amp;"Arial,Regular"&amp;10PCMH - Report #48&amp;C&amp;"Arial,Regular"Rev. v5 2018-11&amp;R&amp;"Arial,Regular"&amp;10&amp;P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zoomScale="75" zoomScaleNormal="75" zoomScaleSheetLayoutView="85" workbookViewId="0">
      <selection activeCell="E2" sqref="E2"/>
    </sheetView>
  </sheetViews>
  <sheetFormatPr defaultColWidth="9.140625" defaultRowHeight="14.25" x14ac:dyDescent="0.2"/>
  <cols>
    <col min="1" max="1" width="40.140625" style="32" customWidth="1"/>
    <col min="2" max="2" width="20.85546875" style="33" customWidth="1"/>
    <col min="3" max="3" width="17.85546875" style="33" customWidth="1"/>
    <col min="4" max="4" width="15.5703125" style="33" customWidth="1"/>
    <col min="5" max="5" width="21.85546875" style="33" customWidth="1"/>
    <col min="6" max="16384" width="9.140625" style="7"/>
  </cols>
  <sheetData>
    <row r="1" spans="1:5" s="1" customFormat="1" ht="15" x14ac:dyDescent="0.2">
      <c r="A1" s="21" t="str">
        <f>Analysis!A1</f>
        <v>Reporting Period</v>
      </c>
      <c r="B1" s="22" t="str">
        <f>IF(Analysis!C1="","",Analysis!C1)</f>
        <v/>
      </c>
      <c r="C1" s="3" t="str">
        <f>IF(Analysis!D1="","",Analysis!D1)</f>
        <v>through</v>
      </c>
      <c r="D1" s="24" t="str">
        <f>IF(Analysis!E1="","",Analysis!E1)</f>
        <v/>
      </c>
    </row>
    <row r="2" spans="1:5" s="1" customFormat="1" ht="18" x14ac:dyDescent="0.25">
      <c r="A2" s="21" t="str">
        <f>Analysis!A2</f>
        <v>MCO Name</v>
      </c>
      <c r="B2" s="49" t="str">
        <f>IF(Analysis!C2="","",Analysis!C2)</f>
        <v/>
      </c>
      <c r="C2" s="50"/>
      <c r="D2" s="51"/>
      <c r="E2" s="37"/>
    </row>
    <row r="3" spans="1:5" s="1" customFormat="1" ht="15" x14ac:dyDescent="0.2">
      <c r="A3" s="21" t="str">
        <f>Analysis!A3</f>
        <v>Report Run Date</v>
      </c>
      <c r="B3" s="52" t="str">
        <f>IF(Analysis!C3="","",Analysis!C3)</f>
        <v/>
      </c>
      <c r="C3" s="53"/>
      <c r="D3" s="54"/>
    </row>
    <row r="4" spans="1:5" x14ac:dyDescent="0.2">
      <c r="A4" s="8"/>
      <c r="B4" s="7"/>
      <c r="C4" s="7"/>
      <c r="D4" s="23"/>
      <c r="E4" s="7"/>
    </row>
    <row r="5" spans="1:5" x14ac:dyDescent="0.2">
      <c r="A5" s="8"/>
      <c r="B5" s="7"/>
      <c r="C5" s="7"/>
      <c r="D5" s="23"/>
      <c r="E5" s="7"/>
    </row>
    <row r="6" spans="1:5" ht="30" x14ac:dyDescent="0.2">
      <c r="A6" s="5" t="s">
        <v>13</v>
      </c>
      <c r="B6" s="5" t="s">
        <v>14</v>
      </c>
      <c r="C6" s="5" t="s">
        <v>15</v>
      </c>
      <c r="D6" s="5" t="s">
        <v>16</v>
      </c>
      <c r="E6" s="5" t="s">
        <v>28</v>
      </c>
    </row>
    <row r="7" spans="1:5" ht="15" x14ac:dyDescent="0.2">
      <c r="A7" s="28"/>
      <c r="B7" s="27"/>
      <c r="C7" s="27"/>
      <c r="D7" s="27"/>
      <c r="E7" s="29"/>
    </row>
    <row r="8" spans="1:5" ht="15" x14ac:dyDescent="0.2">
      <c r="A8" s="28"/>
      <c r="B8" s="27"/>
      <c r="C8" s="27"/>
      <c r="D8" s="27"/>
      <c r="E8" s="29"/>
    </row>
    <row r="9" spans="1:5" ht="15" x14ac:dyDescent="0.2">
      <c r="A9" s="28"/>
      <c r="B9" s="27"/>
      <c r="C9" s="27"/>
      <c r="D9" s="27"/>
      <c r="E9" s="29"/>
    </row>
    <row r="10" spans="1:5" ht="15" x14ac:dyDescent="0.2">
      <c r="A10" s="28"/>
      <c r="B10" s="27"/>
      <c r="C10" s="27"/>
      <c r="D10" s="27"/>
      <c r="E10" s="29"/>
    </row>
    <row r="11" spans="1:5" ht="15" x14ac:dyDescent="0.2">
      <c r="A11" s="28"/>
      <c r="B11" s="27"/>
      <c r="C11" s="27"/>
      <c r="D11" s="27"/>
      <c r="E11" s="29"/>
    </row>
    <row r="12" spans="1:5" x14ac:dyDescent="0.2">
      <c r="A12" s="30"/>
      <c r="B12" s="29"/>
      <c r="C12" s="29"/>
      <c r="D12" s="29"/>
      <c r="E12" s="29"/>
    </row>
    <row r="13" spans="1:5" x14ac:dyDescent="0.2">
      <c r="A13" s="30"/>
      <c r="B13" s="29"/>
      <c r="C13" s="29"/>
      <c r="D13" s="29"/>
      <c r="E13" s="29"/>
    </row>
    <row r="14" spans="1:5" x14ac:dyDescent="0.2">
      <c r="A14" s="30"/>
      <c r="B14" s="29"/>
      <c r="C14" s="29"/>
      <c r="D14" s="29"/>
      <c r="E14" s="29"/>
    </row>
    <row r="15" spans="1:5" x14ac:dyDescent="0.2">
      <c r="A15" s="30"/>
      <c r="B15" s="29"/>
      <c r="C15" s="29"/>
      <c r="D15" s="29"/>
      <c r="E15" s="29"/>
    </row>
    <row r="16" spans="1:5" x14ac:dyDescent="0.2">
      <c r="A16" s="30"/>
      <c r="B16" s="29"/>
      <c r="C16" s="29"/>
      <c r="D16" s="29"/>
      <c r="E16" s="29"/>
    </row>
    <row r="17" spans="1:5" x14ac:dyDescent="0.2">
      <c r="A17" s="31"/>
      <c r="B17" s="29"/>
      <c r="C17" s="29"/>
      <c r="D17" s="29"/>
      <c r="E17" s="29"/>
    </row>
    <row r="18" spans="1:5" x14ac:dyDescent="0.2">
      <c r="A18" s="31"/>
      <c r="B18" s="29"/>
      <c r="C18" s="29"/>
      <c r="D18" s="29"/>
      <c r="E18" s="29"/>
    </row>
    <row r="19" spans="1:5" x14ac:dyDescent="0.2">
      <c r="A19" s="31"/>
      <c r="B19" s="29"/>
      <c r="C19" s="29"/>
      <c r="D19" s="29"/>
      <c r="E19" s="29"/>
    </row>
    <row r="20" spans="1:5" x14ac:dyDescent="0.2">
      <c r="A20" s="31"/>
      <c r="B20" s="29"/>
      <c r="C20" s="29"/>
      <c r="D20" s="29"/>
      <c r="E20" s="29"/>
    </row>
    <row r="21" spans="1:5" x14ac:dyDescent="0.2">
      <c r="A21" s="31"/>
      <c r="B21" s="29"/>
      <c r="C21" s="29"/>
      <c r="D21" s="29"/>
      <c r="E21" s="29"/>
    </row>
    <row r="22" spans="1:5" x14ac:dyDescent="0.2">
      <c r="A22" s="31"/>
      <c r="B22" s="29"/>
      <c r="C22" s="29"/>
      <c r="D22" s="29"/>
      <c r="E22" s="29"/>
    </row>
    <row r="23" spans="1:5" x14ac:dyDescent="0.2">
      <c r="A23" s="31"/>
      <c r="B23" s="29"/>
      <c r="C23" s="29"/>
      <c r="D23" s="29"/>
      <c r="E23" s="29"/>
    </row>
    <row r="24" spans="1:5" x14ac:dyDescent="0.2">
      <c r="A24" s="31"/>
      <c r="B24" s="29"/>
      <c r="C24" s="29"/>
      <c r="D24" s="29"/>
      <c r="E24" s="29"/>
    </row>
    <row r="25" spans="1:5" x14ac:dyDescent="0.2">
      <c r="A25" s="31"/>
      <c r="B25" s="29"/>
      <c r="C25" s="29"/>
      <c r="D25" s="29"/>
      <c r="E25" s="29"/>
    </row>
  </sheetData>
  <sheetProtection password="CC55" sheet="1" objects="1" scenarios="1" formatColumns="0" formatRows="0" insertRows="0"/>
  <mergeCells count="2">
    <mergeCell ref="B2:D2"/>
    <mergeCell ref="B3:D3"/>
  </mergeCells>
  <pageMargins left="1" right="1" top="1.7" bottom="0.75" header="0.3" footer="0.3"/>
  <pageSetup scale="98" orientation="landscape" r:id="rId1"/>
  <headerFooter scaleWithDoc="0">
    <oddHeader>&amp;C&amp;"Arial,Bold"&amp;G
PCMH Report
Section IV - &amp;A</oddHeader>
    <oddFooter>&amp;L&amp;"Arial,Bold"&amp;10PCMH - Report #48&amp;C&amp;"Arial,Regular"Rev. v5 2018-11&amp;R&amp;"Arial,Regular"&amp;10&amp;P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Props1.xml><?xml version="1.0" encoding="utf-8"?>
<ds:datastoreItem xmlns:ds="http://schemas.openxmlformats.org/officeDocument/2006/customXml" ds:itemID="{6995F180-A394-4058-8794-5B6DE676D2CE}"/>
</file>

<file path=customXml/itemProps2.xml><?xml version="1.0" encoding="utf-8"?>
<ds:datastoreItem xmlns:ds="http://schemas.openxmlformats.org/officeDocument/2006/customXml" ds:itemID="{03AD4859-18D0-433D-8280-2A0CE70913FC}"/>
</file>

<file path=customXml/itemProps3.xml><?xml version="1.0" encoding="utf-8"?>
<ds:datastoreItem xmlns:ds="http://schemas.openxmlformats.org/officeDocument/2006/customXml" ds:itemID="{7481137C-AA2D-47A3-8679-5EF09E98F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Analysis</vt:lpstr>
      <vt:lpstr>Member Outcomes</vt:lpstr>
      <vt:lpstr>PCMH Data</vt:lpstr>
      <vt:lpstr>PCMH List</vt:lpstr>
      <vt:lpstr>Analysis!Print_Area</vt:lpstr>
      <vt:lpstr>'Member Outcomes'!Print_Area</vt:lpstr>
      <vt:lpstr>'PCMH Data'!Print_Area</vt:lpstr>
      <vt:lpstr>'PCMH List'!Print_Area</vt:lpstr>
      <vt:lpstr>Analysis!Print_Titles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2018-11-01T18:33:25Z</dcterms:created>
  <dcterms:modified xsi:type="dcterms:W3CDTF">2019-01-11T13:25:42Z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0x0101000DAE5FEF4C32AA4FAC29E785BDDCA1AB</vt:lpwstr>
  </property>
</Properties>
</file>